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B68B2DD-D6CA-46D3-A0ED-CC4B6BCA9B66}" xr6:coauthVersionLast="47" xr6:coauthVersionMax="47" xr10:uidLastSave="{00000000-0000-0000-0000-000000000000}"/>
  <bookViews>
    <workbookView xWindow="-110" yWindow="-110" windowWidth="22780" windowHeight="14660"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6" i="5" l="1"/>
  <c r="K185" i="5"/>
  <c r="K184" i="5"/>
  <c r="K183" i="5"/>
  <c r="K182" i="5"/>
  <c r="J174" i="5"/>
  <c r="G174" i="5"/>
  <c r="I173" i="5"/>
  <c r="K173" i="5" s="1"/>
  <c r="I172" i="5"/>
  <c r="K172" i="5" s="1"/>
  <c r="I171" i="5"/>
  <c r="K171" i="5" s="1"/>
  <c r="I170" i="5"/>
  <c r="K170" i="5" s="1"/>
  <c r="I169" i="5"/>
  <c r="J160" i="5"/>
  <c r="I160" i="5"/>
  <c r="H160" i="5"/>
  <c r="G160" i="5"/>
  <c r="K159" i="5"/>
  <c r="K158" i="5"/>
  <c r="K157" i="5"/>
  <c r="K156" i="5"/>
  <c r="K155" i="5"/>
  <c r="K154" i="5"/>
  <c r="J145" i="5"/>
  <c r="G145" i="5"/>
  <c r="K144" i="5"/>
  <c r="K143" i="5"/>
  <c r="K142" i="5"/>
  <c r="K141" i="5"/>
  <c r="K140" i="5"/>
  <c r="K139" i="5"/>
  <c r="K93" i="5"/>
  <c r="K92" i="5"/>
  <c r="K91" i="5"/>
  <c r="K42" i="5"/>
  <c r="K41" i="5"/>
  <c r="K40" i="5"/>
  <c r="K160" i="5" l="1"/>
  <c r="K145" i="5"/>
  <c r="K187" i="5"/>
  <c r="I174" i="5"/>
  <c r="K169" i="5"/>
  <c r="K174" i="5" s="1"/>
  <c r="K94" i="5"/>
  <c r="K43" i="5"/>
  <c r="E3" i="7"/>
  <c r="K232" i="5" l="1"/>
  <c r="K231" i="5"/>
  <c r="K230" i="5"/>
  <c r="J219" i="5"/>
  <c r="J218" i="5"/>
  <c r="J217" i="5"/>
  <c r="K233" i="5" l="1"/>
  <c r="J220" i="5"/>
  <c r="K66" i="5" l="1"/>
  <c r="K65" i="5"/>
  <c r="K64" i="5"/>
  <c r="K20" i="5"/>
  <c r="K67" i="5" l="1"/>
  <c r="L206" i="5"/>
  <c r="L207" i="5"/>
  <c r="L208" i="5"/>
  <c r="L205" i="5"/>
  <c r="J131" i="5"/>
  <c r="J132" i="5"/>
  <c r="J130" i="5"/>
  <c r="J119" i="5"/>
  <c r="J120" i="5"/>
  <c r="J121" i="5"/>
  <c r="J122" i="5"/>
  <c r="J123" i="5"/>
  <c r="J118" i="5"/>
  <c r="K109" i="5"/>
  <c r="K110" i="5"/>
  <c r="K108" i="5"/>
  <c r="K101" i="5"/>
  <c r="K102" i="5"/>
  <c r="K100" i="5"/>
  <c r="K79" i="5"/>
  <c r="K80" i="5"/>
  <c r="K81" i="5"/>
  <c r="K82" i="5"/>
  <c r="K78" i="5"/>
  <c r="J52" i="5"/>
  <c r="J53" i="5"/>
  <c r="J51" i="5"/>
  <c r="K21" i="5"/>
  <c r="K22" i="5"/>
  <c r="K23" i="5"/>
  <c r="K24" i="5"/>
  <c r="J54" i="5" l="1"/>
  <c r="K111" i="5"/>
  <c r="J124" i="5"/>
  <c r="K83" i="5"/>
  <c r="K25" i="5"/>
  <c r="K103" i="5"/>
  <c r="J133" i="5"/>
  <c r="J195" i="5" l="1"/>
  <c r="L2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<sst xmlns="http://schemas.openxmlformats.org/spreadsheetml/2006/main" count="719" uniqueCount="299">
  <si>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</si>
  <si>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</si>
  <si>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</si>
  <si>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</si>
  <si>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</si>
  <si>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</si>
  <si>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</si>
  <si>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</si>
  <si>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</si>
  <si>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</si>
  <si>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</si>
  <si>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</si>
  <si>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</si>
  <si>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</si>
  <si>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</si>
  <si>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</si>
  <si>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</si>
  <si>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</si>
  <si>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</si>
  <si>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</si>
  <si>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</si>
  <si>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</si>
  <si>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</si>
  <si>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</si>
  <si>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</si>
  <si>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</si>
  <si>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</si>
  <si>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</si>
  <si>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</si>
  <si>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</si>
  <si>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</si>
  <si>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</si>
  <si>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</si>
  <si>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</si>
  <si>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</si>
  <si>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</si>
  <si>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</si>
  <si>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</si>
  <si>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</si>
  <si>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</si>
  <si>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</si>
  <si>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</si>
  <si>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</si>
  <si>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</si>
  <si>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</si>
  <si>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</si>
  <si>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</si>
  <si>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</si>
  <si>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</si>
  <si>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</si>
  <si>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</si>
  <si>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</si>
  <si>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</si>
  <si>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</si>
  <si>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</si>
  <si>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</si>
  <si>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</si>
  <si>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</si>
  <si>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</si>
  <si>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</si>
  <si>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</si>
  <si>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</si>
  <si>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</si>
  <si>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</si>
  <si>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</si>
  <si>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</si>
  <si>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</si>
  <si>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</si>
  <si>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</si>
  <si>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</si>
  <si>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</si>
  <si>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</si>
  <si>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</si>
  <si>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</si>
  <si>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</si>
  <si>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</si>
  <si>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</si>
  <si>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</si>
  <si>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</si>
  <si>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</si>
  <si>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</si>
  <si>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</si>
  <si>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</si>
  <si>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</si>
  <si>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</si>
  <si>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</si>
  <si>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</si>
  <si>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</si>
  <si>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</si>
  <si>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</si>
  <si>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</si>
  <si>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</si>
  <si>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</si>
  <si>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</si>
  <si>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</si>
  <si>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</si>
  <si>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</si>
  <si>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</si>
  <si>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</si>
  <si>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</si>
  <si>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</si>
  <si>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</si>
  <si>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</si>
  <si>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</si>
  <si>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</si>
  <si>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</si>
  <si>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</si>
  <si>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</si>
  <si>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</si>
  <si>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</si>
  <si>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</si>
  <si>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</si>
  <si>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</si>
  <si>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</si>
  <si>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</si>
  <si>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</si>
  <si>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</si>
  <si>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</si>
  <si>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</si>
  <si>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</si>
  <si>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</si>
  <si>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</si>
  <si>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</si>
  <si>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</si>
  <si>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</si>
  <si>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</si>
  <si>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</si>
  <si>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</si>
  <si>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</si>
  <si>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</si>
  <si>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</si>
  <si>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</si>
  <si>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</si>
  <si>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</si>
  <si>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</si>
  <si>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</si>
  <si>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</si>
  <si>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</si>
  <si>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</si>
  <si>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</si>
  <si>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</si>
  <si>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</si>
  <si>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</si>
  <si>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</si>
  <si>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</si>
  <si>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</si>
  <si>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</si>
  <si>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</si>
  <si>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</si>
  <si>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</si>
  <si>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</si>
  <si>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</si>
  <si>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</si>
  <si>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</si>
  <si>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</si>
  <si>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県事業分</t>
    <rPh sb="0" eb="1">
      <t>ケン</t>
    </rPh>
    <rPh sb="1" eb="3">
      <t>ジギョウ</t>
    </rPh>
    <rPh sb="3" eb="4">
      <t>ブン</t>
    </rPh>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</si>
  <si>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</si>
  <si>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</si>
  <si>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</si>
  <si>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</si>
  <si>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</si>
  <si>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</si>
  <si>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</si>
  <si>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</si>
  <si>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</si>
  <si>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</si>
  <si>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</si>
  <si>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</si>
  <si>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</si>
  <si>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</si>
  <si>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</si>
  <si>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</si>
  <si>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</si>
  <si>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</si>
  <si>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</si>
  <si>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【令和６年度介護施設等整備事業費補助金所要額について】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</si>
  <si>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</si>
  <si>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</si>
  <si>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</si>
  <si>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</si>
  <si>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</si>
  <si>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</si>
  <si>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</si>
  <si>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</si>
  <si>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</si>
  <si>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</si>
  <si>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</si>
  <si>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</si>
  <si>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</si>
  <si>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</si>
  <si>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</si>
  <si>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</si>
  <si>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</si>
  <si>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</si>
  <si>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</si>
  <si>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</si>
  <si>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</si>
  <si>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</si>
  <si>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</si>
  <si>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</si>
  <si>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</si>
  <si>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</si>
  <si>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</si>
  <si>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</si>
  <si>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</si>
  <si>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</si>
  <si>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</si>
  <si>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</si>
  <si>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</si>
  <si>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</si>
  <si>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</si>
  <si>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</si>
  <si>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</si>
  <si>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</si>
  <si>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</si>
  <si>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</si>
  <si>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</si>
  <si>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</si>
  <si>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</si>
  <si>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</si>
  <si>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</si>
  <si>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</si>
  <si>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</si>
  <si>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</si>
  <si>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</si>
  <si>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</si>
  <si>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</si>
  <si>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</si>
  <si>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</si>
  <si>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</si>
  <si>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</si>
  <si>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</si>
  <si>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</si>
  <si>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</si>
  <si>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</si>
  <si>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</si>
  <si>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</si>
  <si>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</si>
  <si>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</si>
  <si>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</si>
  <si>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</si>
  <si>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</si>
  <si>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</si>
  <si>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</si>
  <si>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</si>
  <si>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</si>
  <si>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</si>
  <si>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</si>
  <si>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①
（整備床数×単価）</t>
    <rPh sb="3" eb="5">
      <t>セイビ</t>
    </rPh>
    <rPh sb="5" eb="6">
      <t>ユカ</t>
    </rPh>
    <rPh sb="6" eb="7">
      <t>スウ</t>
    </rPh>
    <rPh sb="8" eb="10">
      <t>タンカ</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</si>
  <si>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</si>
  <si>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</si>
  <si>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</si>
  <si>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</si>
  <si>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</si>
  <si>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</si>
  <si>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</si>
  <si>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</si>
  <si>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</si>
  <si>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</si>
  <si>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</si>
  <si>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</si>
  <si>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</si>
  <si>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</si>
  <si>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</si>
  <si>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</si>
  <si>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</si>
  <si>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</si>
  <si>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</si>
  <si>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</si>
  <si>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</si>
  <si>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</si>
  <si>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</si>
  <si>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</si>
  <si>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</si>
  <si>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</si>
  <si>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</si>
  <si>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</si>
  <si>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</si>
  <si>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</si>
  <si>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</si>
  <si>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</si>
  <si>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</si>
  <si>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</si>
  <si>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</si>
  <si>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</si>
  <si>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</si>
  <si>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</si>
  <si>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</si>
  <si>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</si>
  <si>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令和６年度地域医療介護総合確保基金（介護施設等整備事業費補助金分）所要額調べ（４回目）について（回答）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8" eb="50">
      <t>カイトウ</t>
    </rPh>
    <phoneticPr fontId="3"/>
  </si>
  <si>
    <r>
      <t>※ 対象施設、対象経費及び単価、補助要件については、</t>
    </r>
    <r>
      <rPr>
        <sz val="12"/>
        <color rgb="FFFF0000"/>
        <rFont val="ＭＳ Ｐゴシック"/>
        <family val="3"/>
        <charset val="128"/>
        <scheme val="minor"/>
      </rPr>
      <t>国要綱案</t>
    </r>
    <r>
      <rPr>
        <sz val="12"/>
        <rFont val="ＭＳ Ｐゴシック"/>
        <family val="3"/>
        <charset val="128"/>
        <scheme val="minor"/>
      </rPr>
      <t>を参考にして回答してください。</t>
    </r>
    <rPh sb="2" eb="4">
      <t>タイショウ</t>
    </rPh>
    <rPh sb="4" eb="6">
      <t>シセツ</t>
    </rPh>
    <rPh sb="7" eb="9">
      <t>タイショウ</t>
    </rPh>
    <rPh sb="9" eb="11">
      <t>ケイヒ</t>
    </rPh>
    <rPh sb="11" eb="12">
      <t>オヨ</t>
    </rPh>
    <rPh sb="13" eb="15">
      <t>タンカ</t>
    </rPh>
    <rPh sb="16" eb="20">
      <t>ホジョヨウケン</t>
    </rPh>
    <rPh sb="26" eb="27">
      <t>クニ</t>
    </rPh>
    <rPh sb="27" eb="29">
      <t>ヨウコウ</t>
    </rPh>
    <rPh sb="29" eb="30">
      <t>アン</t>
    </rPh>
    <rPh sb="31" eb="33">
      <t>サンコウ</t>
    </rPh>
    <rPh sb="36" eb="38">
      <t>カイトウ</t>
    </rPh>
    <phoneticPr fontId="3"/>
  </si>
  <si>
    <t>L</t>
    <phoneticPr fontId="2"/>
  </si>
  <si>
    <t>M</t>
    <phoneticPr fontId="2"/>
  </si>
  <si>
    <t>N</t>
    <phoneticPr fontId="2"/>
  </si>
  <si>
    <r>
      <rPr>
        <b/>
        <sz val="10"/>
        <color rgb="FFFF0000"/>
        <rFont val="ＭＳ Ｐゴシック"/>
        <family val="3"/>
        <charset val="128"/>
        <scheme val="minor"/>
      </rPr>
      <t>６</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3" eb="4">
      <t>ケイ</t>
    </rPh>
    <rPh sb="5" eb="7">
      <t>センエン</t>
    </rPh>
    <rPh sb="13" eb="15">
      <t>ゴウケイ</t>
    </rPh>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</si>
  <si>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</si>
  <si>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</si>
  <si>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</si>
  <si>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令和６年７月８日付けの照会については、下記のとおりです。</t>
    <rPh sb="1" eb="3">
      <t>レイワ</t>
    </rPh>
    <rPh sb="4" eb="5">
      <t>ネン</t>
    </rPh>
    <rPh sb="6" eb="7">
      <t>ガツ</t>
    </rPh>
    <rPh sb="8" eb="9">
      <t>ニチ</t>
    </rPh>
    <rPh sb="9" eb="10">
      <t>ツ</t>
    </rPh>
    <rPh sb="12" eb="14">
      <t>ショウカイ</t>
    </rPh>
    <rPh sb="20" eb="22">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</si>
</sst>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3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30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6" xfId="0" applyFont="1" applyBorder="1" applyAlignment="1">
      <alignment vertical="center"/>
    </xf>
    <xf numFmtId="0" fontId="16" fillId="0" borderId="1" xfId="0" applyFont="1" applyBorder="1" applyAlignment="1">
      <alignment horizontal="left" vertical="center"/>
    </xf>
    <xf numFmtId="0" fontId="16" fillId="0" borderId="16"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16" fillId="0" borderId="0" xfId="0" applyFont="1"/>
    <xf numFmtId="0" fontId="16" fillId="4" borderId="0" xfId="0" applyFont="1" applyFill="1"/>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7" fillId="0" borderId="0" xfId="0" applyFont="1" applyAlignment="1">
      <alignment vertical="center"/>
    </xf>
    <xf numFmtId="0" fontId="11" fillId="2"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5" fillId="0" borderId="0" xfId="0" applyFont="1" applyAlignment="1">
      <alignment vertical="center"/>
    </xf>
    <xf numFmtId="0" fontId="9" fillId="3" borderId="2" xfId="0" applyFont="1" applyFill="1" applyBorder="1" applyAlignment="1">
      <alignment horizontal="center" vertical="center"/>
    </xf>
    <xf numFmtId="0" fontId="16"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center" vertical="center"/>
    </xf>
    <xf numFmtId="0" fontId="28" fillId="4" borderId="0" xfId="0" applyFont="1" applyFill="1" applyBorder="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Alignment="1">
      <alignment vertical="center"/>
    </xf>
    <xf numFmtId="0" fontId="27" fillId="4" borderId="0" xfId="0" applyFont="1" applyFill="1"/>
    <xf numFmtId="0" fontId="16" fillId="0" borderId="0" xfId="0" applyFont="1" applyFill="1" applyBorder="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6" fillId="0" borderId="0" xfId="0" applyFont="1" applyBorder="1" applyAlignment="1">
      <alignment horizontal="left" vertical="center"/>
    </xf>
    <xf numFmtId="0" fontId="9" fillId="0" borderId="0" xfId="0" applyFont="1" applyAlignment="1">
      <alignment horizontal="left" vertical="center" wrapText="1"/>
    </xf>
    <xf numFmtId="0" fontId="22" fillId="0" borderId="0" xfId="0" applyFont="1" applyAlignment="1">
      <alignment horizontal="right" vertical="center"/>
    </xf>
    <xf numFmtId="0" fontId="11" fillId="0" borderId="0" xfId="0" applyFont="1" applyFill="1" applyBorder="1" applyAlignment="1">
      <alignment horizontal="center" vertical="center"/>
    </xf>
    <xf numFmtId="0" fontId="32" fillId="0" borderId="0" xfId="0" applyFont="1" applyAlignment="1">
      <alignment vertical="center"/>
    </xf>
    <xf numFmtId="0" fontId="16" fillId="0" borderId="0" xfId="0" applyFont="1" applyBorder="1" applyAlignment="1">
      <alignment horizontal="left" vertical="center"/>
    </xf>
    <xf numFmtId="0" fontId="16" fillId="3" borderId="2" xfId="0" applyFont="1" applyFill="1" applyBorder="1" applyAlignment="1">
      <alignment horizontal="center" vertical="center"/>
    </xf>
    <xf numFmtId="0" fontId="9" fillId="0" borderId="0" xfId="0" applyFont="1" applyAlignment="1">
      <alignment horizontal="left" vertical="center" wrapText="1"/>
    </xf>
    <xf numFmtId="0" fontId="16" fillId="0" borderId="0" xfId="0" applyFont="1" applyFill="1" applyBorder="1" applyAlignment="1">
      <alignment horizontal="center" vertical="center" shrinkToFit="1"/>
    </xf>
    <xf numFmtId="0" fontId="28" fillId="0" borderId="0" xfId="0" applyFont="1" applyAlignment="1">
      <alignment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6"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1" fillId="2" borderId="2" xfId="0" applyFont="1" applyFill="1" applyBorder="1" applyAlignment="1">
      <alignment horizontal="center" vertical="center" wrapText="1"/>
    </xf>
    <xf numFmtId="0" fontId="20" fillId="0" borderId="0" xfId="0" applyFont="1" applyAlignment="1">
      <alignment vertical="center"/>
    </xf>
    <xf numFmtId="0" fontId="34" fillId="2" borderId="2" xfId="0" applyFont="1" applyFill="1" applyBorder="1" applyAlignment="1">
      <alignment horizontal="center" vertical="center" wrapText="1"/>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xf>
    <xf numFmtId="0" fontId="16" fillId="4" borderId="0" xfId="0" applyFont="1" applyFill="1" applyAlignment="1">
      <alignment horizontal="center"/>
    </xf>
    <xf numFmtId="177" fontId="9" fillId="0" borderId="0" xfId="1" applyNumberFormat="1" applyFont="1" applyFill="1" applyBorder="1" applyAlignment="1">
      <alignment horizontal="center" vertical="center"/>
    </xf>
    <xf numFmtId="0" fontId="16" fillId="0" borderId="0" xfId="0" applyFont="1" applyAlignment="1">
      <alignment vertical="center" wrapText="1"/>
    </xf>
    <xf numFmtId="0" fontId="25"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4"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9"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9" fillId="3"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7"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16" fillId="6" borderId="2" xfId="0" applyFont="1" applyFill="1" applyBorder="1" applyAlignment="1">
      <alignment horizontal="center" vertical="center" wrapText="1"/>
    </xf>
    <xf numFmtId="0" fontId="16" fillId="0" borderId="3" xfId="0" applyFont="1" applyBorder="1" applyAlignment="1">
      <alignment vertical="center" wrapText="1"/>
    </xf>
    <xf numFmtId="0" fontId="21" fillId="2" borderId="2"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10" fillId="0" borderId="0" xfId="0" applyFont="1" applyAlignment="1">
      <alignment horizontal="left" vertical="center"/>
    </xf>
    <xf numFmtId="0" fontId="16" fillId="6" borderId="5" xfId="0" applyFont="1" applyFill="1" applyBorder="1" applyAlignment="1">
      <alignment vertical="center"/>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6" fillId="3" borderId="5" xfId="0" applyFont="1" applyFill="1" applyBorder="1" applyAlignment="1">
      <alignment horizontal="center"/>
    </xf>
    <xf numFmtId="38" fontId="16" fillId="3" borderId="5" xfId="1" applyFont="1" applyFill="1" applyBorder="1" applyAlignment="1"/>
    <xf numFmtId="38" fontId="16" fillId="3" borderId="2" xfId="1" applyFont="1" applyFill="1" applyBorder="1" applyAlignment="1"/>
    <xf numFmtId="38" fontId="16" fillId="3" borderId="3" xfId="1" applyFont="1" applyFill="1" applyBorder="1" applyAlignment="1"/>
    <xf numFmtId="0" fontId="16" fillId="0" borderId="0" xfId="0" applyFont="1" applyAlignment="1">
      <alignment horizontal="center"/>
    </xf>
    <xf numFmtId="38" fontId="16" fillId="0" borderId="0" xfId="1" applyFont="1" applyFill="1" applyBorder="1" applyAlignment="1"/>
    <xf numFmtId="0" fontId="16" fillId="4" borderId="0" xfId="0" applyFont="1" applyFill="1" applyAlignment="1">
      <alignment horizontal="right"/>
    </xf>
    <xf numFmtId="0" fontId="25" fillId="0" borderId="0" xfId="0" applyFont="1" applyAlignment="1">
      <alignment horizontal="left" vertical="center"/>
    </xf>
    <xf numFmtId="0" fontId="23" fillId="0" borderId="2" xfId="0" applyFont="1" applyBorder="1" applyAlignment="1">
      <alignment vertical="center" wrapText="1"/>
    </xf>
    <xf numFmtId="0" fontId="16" fillId="0" borderId="2" xfId="0" applyFont="1" applyBorder="1" applyAlignment="1">
      <alignment wrapText="1" shrinkToFit="1"/>
    </xf>
    <xf numFmtId="0" fontId="16" fillId="0" borderId="2" xfId="0" applyFont="1" applyBorder="1" applyAlignment="1">
      <alignment wrapText="1"/>
    </xf>
    <xf numFmtId="0" fontId="18" fillId="0" borderId="2" xfId="0" applyFont="1" applyBorder="1" applyAlignment="1">
      <alignment vertical="center" wrapText="1"/>
    </xf>
    <xf numFmtId="0" fontId="3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xf>
    <xf numFmtId="38" fontId="27" fillId="0" borderId="0" xfId="1" applyFont="1" applyFill="1" applyBorder="1" applyAlignment="1"/>
    <xf numFmtId="0" fontId="27" fillId="0" borderId="0" xfId="0" applyFont="1"/>
    <xf numFmtId="0" fontId="27" fillId="4" borderId="0" xfId="0" applyFont="1" applyFill="1" applyAlignment="1">
      <alignment horizontal="right"/>
    </xf>
    <xf numFmtId="0" fontId="9" fillId="0" borderId="0" xfId="0" applyFont="1" applyAlignment="1">
      <alignment horizontal="center"/>
    </xf>
    <xf numFmtId="38" fontId="9" fillId="0" borderId="0" xfId="1" applyFont="1" applyFill="1" applyBorder="1" applyAlignment="1"/>
    <xf numFmtId="0" fontId="22" fillId="0" borderId="0" xfId="0" applyFont="1" applyAlignment="1">
      <alignment horizontal="center" vertical="center"/>
    </xf>
    <xf numFmtId="0" fontId="25" fillId="0" borderId="0" xfId="0" applyFont="1" applyAlignment="1">
      <alignment horizontal="left" vertical="center" wrapText="1"/>
    </xf>
    <xf numFmtId="0" fontId="16" fillId="7" borderId="19" xfId="0" applyFont="1" applyFill="1" applyBorder="1" applyAlignment="1">
      <alignment horizontal="center" vertical="center"/>
    </xf>
    <xf numFmtId="0" fontId="16" fillId="7" borderId="20" xfId="0" applyFont="1" applyFill="1" applyBorder="1"/>
    <xf numFmtId="0" fontId="20" fillId="7" borderId="18" xfId="0" applyFont="1" applyFill="1" applyBorder="1" applyAlignment="1">
      <alignment horizontal="center" vertical="center"/>
    </xf>
    <xf numFmtId="0" fontId="16" fillId="7" borderId="23" xfId="0" applyFont="1" applyFill="1" applyBorder="1"/>
    <xf numFmtId="0" fontId="9" fillId="7" borderId="20" xfId="0" applyFont="1" applyFill="1" applyBorder="1"/>
    <xf numFmtId="0" fontId="9" fillId="7" borderId="23" xfId="0" applyFont="1" applyFill="1" applyBorder="1"/>
    <xf numFmtId="0" fontId="16" fillId="7" borderId="22" xfId="0" applyFont="1" applyFill="1" applyBorder="1" applyAlignment="1">
      <alignment horizontal="center" vertical="center"/>
    </xf>
    <xf numFmtId="0" fontId="29" fillId="0" borderId="0" xfId="0" applyFont="1" applyFill="1" applyAlignment="1">
      <alignment horizontal="left" vertical="center"/>
    </xf>
    <xf numFmtId="0" fontId="16" fillId="0" borderId="5" xfId="0" applyFont="1" applyBorder="1" applyAlignment="1">
      <alignment wrapText="1"/>
    </xf>
    <xf numFmtId="176" fontId="16" fillId="0" borderId="2" xfId="0" applyNumberFormat="1" applyFont="1" applyBorder="1" applyAlignment="1">
      <alignment wrapText="1"/>
    </xf>
    <xf numFmtId="176" fontId="16" fillId="0" borderId="3" xfId="1" applyNumberFormat="1" applyFont="1" applyBorder="1" applyAlignment="1">
      <alignment wrapText="1"/>
    </xf>
    <xf numFmtId="0" fontId="9" fillId="0" borderId="2" xfId="0" applyFont="1" applyFill="1" applyBorder="1" applyAlignment="1">
      <alignment vertical="center" wrapText="1"/>
    </xf>
    <xf numFmtId="38" fontId="16" fillId="0" borderId="2" xfId="1" applyFont="1" applyBorder="1" applyAlignment="1">
      <alignment wrapText="1"/>
    </xf>
    <xf numFmtId="177" fontId="16" fillId="0" borderId="2" xfId="1" applyNumberFormat="1" applyFont="1" applyBorder="1" applyAlignment="1">
      <alignment wrapText="1"/>
    </xf>
    <xf numFmtId="177" fontId="16" fillId="0" borderId="3" xfId="1" applyNumberFormat="1" applyFont="1" applyBorder="1" applyAlignment="1">
      <alignment wrapText="1"/>
    </xf>
    <xf numFmtId="38" fontId="16" fillId="3" borderId="4" xfId="1" applyFont="1" applyFill="1" applyBorder="1" applyAlignment="1"/>
    <xf numFmtId="0" fontId="11" fillId="6" borderId="2" xfId="0" applyFont="1" applyFill="1" applyBorder="1" applyAlignment="1">
      <alignment horizontal="center" vertical="center" wrapText="1"/>
    </xf>
    <xf numFmtId="176" fontId="16" fillId="0" borderId="2" xfId="1" applyNumberFormat="1" applyFont="1" applyBorder="1" applyAlignment="1">
      <alignment wrapText="1"/>
    </xf>
    <xf numFmtId="176" fontId="16" fillId="0" borderId="2" xfId="1" applyNumberFormat="1" applyFont="1" applyFill="1" applyBorder="1" applyAlignment="1">
      <alignment wrapText="1"/>
    </xf>
    <xf numFmtId="0" fontId="16" fillId="3" borderId="5" xfId="0" applyFont="1" applyFill="1" applyBorder="1"/>
    <xf numFmtId="180" fontId="16" fillId="0" borderId="2" xfId="0" applyNumberFormat="1" applyFont="1" applyBorder="1" applyAlignment="1">
      <alignment wrapText="1"/>
    </xf>
    <xf numFmtId="0" fontId="37" fillId="0" borderId="0" xfId="0" applyFont="1"/>
    <xf numFmtId="0" fontId="11" fillId="2" borderId="2"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0" borderId="0" xfId="0" applyFont="1" applyAlignment="1">
      <alignment horizontal="left" vertical="center" wrapText="1"/>
    </xf>
    <xf numFmtId="0" fontId="1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xf>
    <xf numFmtId="0" fontId="2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4" xfId="0" applyFont="1" applyFill="1" applyBorder="1" applyAlignment="1">
      <alignment vertical="center"/>
    </xf>
    <xf numFmtId="0" fontId="20" fillId="7" borderId="18" xfId="0" applyFont="1" applyFill="1" applyBorder="1" applyAlignment="1">
      <alignment vertical="center"/>
    </xf>
    <xf numFmtId="0" fontId="9" fillId="3" borderId="2" xfId="0" applyFont="1" applyFill="1" applyBorder="1" applyAlignment="1">
      <alignment vertical="center" wrapText="1"/>
    </xf>
    <xf numFmtId="0" fontId="9" fillId="0" borderId="2" xfId="0" applyFont="1" applyBorder="1" applyAlignment="1">
      <alignment vertical="center"/>
    </xf>
    <xf numFmtId="0" fontId="9" fillId="0" borderId="2" xfId="0" applyFont="1" applyBorder="1" applyAlignment="1">
      <alignment vertical="center" shrinkToFit="1"/>
    </xf>
    <xf numFmtId="177" fontId="9" fillId="0" borderId="2" xfId="1" applyNumberFormat="1" applyFont="1" applyBorder="1" applyAlignment="1">
      <alignment horizontal="right" vertical="center"/>
    </xf>
    <xf numFmtId="177" fontId="16" fillId="0" borderId="2" xfId="1" applyNumberFormat="1" applyFont="1" applyBorder="1" applyAlignment="1">
      <alignment horizontal="right" vertical="center"/>
    </xf>
    <xf numFmtId="178" fontId="9" fillId="0" borderId="2" xfId="0" applyNumberFormat="1" applyFont="1" applyBorder="1" applyAlignment="1">
      <alignment horizontal="center" vertical="center"/>
    </xf>
    <xf numFmtId="0" fontId="9" fillId="0" borderId="5" xfId="0" applyFont="1" applyBorder="1" applyAlignment="1">
      <alignment horizontal="center" vertical="center"/>
    </xf>
    <xf numFmtId="0" fontId="16" fillId="0" borderId="0" xfId="0" applyFont="1" applyAlignment="1">
      <alignment horizontal="left" vertical="center" wrapText="1"/>
    </xf>
    <xf numFmtId="38" fontId="9" fillId="0" borderId="2" xfId="1" applyFont="1" applyBorder="1" applyAlignment="1">
      <alignment horizontal="right" vertical="center"/>
    </xf>
    <xf numFmtId="178" fontId="9" fillId="0" borderId="2" xfId="0" applyNumberFormat="1" applyFont="1" applyBorder="1" applyAlignment="1">
      <alignment vertical="center"/>
    </xf>
    <xf numFmtId="0" fontId="30" fillId="2" borderId="3" xfId="0" applyFont="1" applyFill="1" applyBorder="1" applyAlignment="1">
      <alignment horizontal="center" vertical="center" wrapText="1"/>
    </xf>
    <xf numFmtId="179" fontId="9" fillId="0" borderId="2" xfId="1" applyNumberFormat="1" applyFont="1" applyBorder="1" applyAlignment="1">
      <alignment horizontal="right" vertical="center"/>
    </xf>
    <xf numFmtId="0" fontId="9" fillId="0" borderId="4" xfId="0" applyFont="1" applyBorder="1" applyAlignment="1">
      <alignment horizontal="center" vertical="center"/>
    </xf>
    <xf numFmtId="0" fontId="20" fillId="7" borderId="20" xfId="0" applyFont="1" applyFill="1" applyBorder="1" applyAlignment="1">
      <alignment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wrapText="1"/>
    </xf>
    <xf numFmtId="0" fontId="16" fillId="3" borderId="2" xfId="0" applyFont="1" applyFill="1" applyBorder="1" applyAlignment="1">
      <alignment horizontal="center" vertical="center"/>
    </xf>
    <xf numFmtId="0" fontId="11" fillId="2" borderId="2" xfId="0" applyFont="1" applyFill="1" applyBorder="1" applyAlignment="1">
      <alignment horizontal="center" vertical="center" wrapText="1"/>
    </xf>
    <xf numFmtId="38" fontId="16" fillId="3" borderId="2" xfId="1" applyFont="1" applyFill="1" applyBorder="1" applyAlignment="1">
      <alignment horizont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2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6" fillId="0" borderId="3"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33"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6"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3" borderId="2" xfId="0" applyFont="1" applyFill="1" applyBorder="1" applyAlignment="1">
      <alignment horizontal="center" vertical="center" wrapText="1" shrinkToFit="1"/>
    </xf>
    <xf numFmtId="0" fontId="20" fillId="7" borderId="21" xfId="0" applyFont="1" applyFill="1" applyBorder="1" applyAlignment="1">
      <alignment horizontal="center" vertical="center"/>
    </xf>
    <xf numFmtId="0" fontId="20" fillId="7" borderId="22" xfId="0" applyFont="1" applyFill="1" applyBorder="1" applyAlignment="1">
      <alignment horizontal="center" vertical="center"/>
    </xf>
    <xf numFmtId="0" fontId="9" fillId="3" borderId="16"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3" borderId="3" xfId="0" applyFont="1" applyFill="1" applyBorder="1" applyAlignment="1">
      <alignment vertical="center"/>
    </xf>
    <xf numFmtId="0" fontId="16" fillId="3" borderId="4" xfId="0" applyFont="1" applyFill="1" applyBorder="1" applyAlignment="1">
      <alignment vertical="center"/>
    </xf>
    <xf numFmtId="0" fontId="1" fillId="0" borderId="0" xfId="0" applyFont="1" applyAlignment="1">
      <alignment horizontal="center" vertical="center"/>
    </xf>
    <xf numFmtId="0" fontId="9" fillId="0" borderId="0" xfId="0" applyFont="1" applyAlignment="1">
      <alignment horizontal="left" vertical="center" wrapText="1"/>
    </xf>
    <xf numFmtId="0" fontId="16" fillId="0" borderId="2" xfId="0" applyFont="1" applyBorder="1" applyAlignment="1">
      <alignment horizontal="center" vertical="center" wrapText="1" shrinkToFi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190500</xdr:colOff>
      <xdr:row>10</xdr:row>
      <xdr:rowOff>44450</xdr:rowOff>
    </xdr:from>
    <xdr:to>
      <xdr:col>12</xdr:col>
      <xdr:colOff>101600</xdr:colOff>
      <xdr:row>12</xdr:row>
      <xdr:rowOff>127000</xdr:rowOff>
    </xdr:to>
    <xdr:sp macro="" textlink="">
      <xdr:nvSpPr>
        <xdr:cNvPr id="2" name="テキスト ボックス 1">
          <a:extLst>
            <a:ext uri="{FF2B5EF4-FFF2-40B4-BE49-F238E27FC236}">
              <a16:creationId xmlns:a16="http://schemas.microsoft.com/office/drawing/2014/main" id="{AAC384CB-0225-68B2-98F9-22905BAB620C}"/>
            </a:ext>
          </a:extLst>
        </xdr:cNvPr>
        <xdr:cNvSpPr txBox="1"/>
      </xdr:nvSpPr>
      <xdr:spPr>
        <a:xfrm>
          <a:off x="7912100" y="1949450"/>
          <a:ext cx="3263900" cy="577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第３回調査からの変更箇所は朱書きとしてください。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6"/>
  <sheetViews>
    <sheetView tabSelected="1" view="pageBreakPreview" zoomScaleNormal="100" zoomScaleSheetLayoutView="100" workbookViewId="0">
      <selection activeCell="M6" sqref="M6"/>
    </sheetView>
  </sheetViews>
  <sheetFormatPr defaultColWidth="9" defaultRowHeight="13"/>
  <cols>
    <col min="1" max="1" width="2" style="31" customWidth="1"/>
    <col min="2" max="2" width="9" style="31" customWidth="1"/>
    <col min="3" max="3" width="10.7265625" style="31" customWidth="1"/>
    <col min="4" max="4" width="14.81640625" style="31" customWidth="1"/>
    <col min="5" max="5" width="20.6328125" style="31" customWidth="1"/>
    <col min="6" max="6" width="9.453125" style="31" customWidth="1"/>
    <col min="7" max="7" width="13.26953125" style="31" customWidth="1"/>
    <col min="8" max="8" width="16.36328125" style="31" customWidth="1"/>
    <col min="9" max="9" width="14.26953125" style="31" customWidth="1"/>
    <col min="10" max="10" width="17.08984375" style="31" customWidth="1"/>
    <col min="11" max="11" width="17.1796875" style="31" customWidth="1"/>
    <col min="12" max="13" width="13.7265625" style="31" customWidth="1"/>
    <col min="14" max="14" width="14.26953125" style="31" customWidth="1"/>
    <col min="15" max="15" width="16.453125" style="31" customWidth="1"/>
    <col min="16" max="16" width="13.54296875" style="31" customWidth="1"/>
    <col min="17" max="17" width="14.453125" style="31" customWidth="1"/>
    <col min="18" max="18" width="17" style="31" customWidth="1"/>
    <col min="19" max="19" width="17.81640625" style="31" customWidth="1"/>
    <col min="20" max="20" width="16.54296875" style="31" customWidth="1"/>
    <col min="21" max="21" width="17.6328125" style="31" customWidth="1"/>
    <col min="22" max="22" width="12" style="31" customWidth="1"/>
    <col min="23" max="23" width="12.6328125" style="31" customWidth="1"/>
    <col min="24" max="24" width="11.08984375" style="31" customWidth="1"/>
    <col min="25" max="16384" width="9" style="31"/>
  </cols>
  <sheetData>
    <row r="1" spans="1:22" s="22" customFormat="1">
      <c r="A1" s="1" t="s">
        <v>156</v>
      </c>
      <c r="B1" s="1"/>
      <c r="C1" s="1"/>
    </row>
    <row r="2" spans="1:22" s="2" customFormat="1" ht="17.25" customHeight="1">
      <c r="T2" s="16" t="s">
        <v>33</v>
      </c>
    </row>
    <row r="3" spans="1:22" s="2" customFormat="1" ht="17.25" customHeight="1">
      <c r="A3" s="3" t="s">
        <v>34</v>
      </c>
      <c r="B3" s="3"/>
      <c r="C3" s="3"/>
    </row>
    <row r="4" spans="1:22" s="2" customFormat="1" ht="17.25" customHeight="1">
      <c r="A4" s="3"/>
      <c r="B4" s="3"/>
      <c r="C4" s="3"/>
    </row>
    <row r="5" spans="1:22" s="22" customFormat="1" ht="25.5" customHeight="1">
      <c r="A5" s="11" t="s">
        <v>289</v>
      </c>
      <c r="B5" s="11"/>
      <c r="C5" s="5"/>
      <c r="D5" s="5"/>
      <c r="E5" s="5"/>
      <c r="F5" s="5"/>
      <c r="G5" s="5"/>
      <c r="H5" s="5"/>
      <c r="I5" s="5"/>
      <c r="J5" s="5"/>
      <c r="K5" s="5"/>
      <c r="L5" s="5"/>
      <c r="M5" s="5"/>
      <c r="N5" s="5"/>
      <c r="O5" s="5"/>
      <c r="Q5" s="5"/>
      <c r="R5" s="5"/>
      <c r="S5" s="3"/>
      <c r="T5" s="4"/>
      <c r="U5" s="4"/>
    </row>
    <row r="6" spans="1:22" s="22" customFormat="1" ht="16.5">
      <c r="Q6" s="23" t="s">
        <v>35</v>
      </c>
      <c r="R6" s="23"/>
      <c r="S6" s="24"/>
      <c r="T6" s="23"/>
      <c r="U6" s="23"/>
      <c r="V6" s="23"/>
    </row>
    <row r="7" spans="1:22" s="22" customFormat="1" ht="18" customHeight="1">
      <c r="A7" s="3" t="s">
        <v>298</v>
      </c>
      <c r="B7" s="3"/>
      <c r="C7" s="3"/>
      <c r="Q7" s="25" t="s">
        <v>36</v>
      </c>
      <c r="R7" s="25"/>
      <c r="S7" s="25"/>
      <c r="T7" s="25"/>
      <c r="U7" s="25"/>
      <c r="V7" s="25"/>
    </row>
    <row r="8" spans="1:22" s="22" customFormat="1" ht="3.75" customHeight="1"/>
    <row r="9" spans="1:22" s="22" customFormat="1" ht="18" customHeight="1">
      <c r="A9" s="287" t="s">
        <v>0</v>
      </c>
      <c r="B9" s="287"/>
      <c r="C9" s="287"/>
      <c r="D9" s="287"/>
      <c r="E9" s="287"/>
      <c r="F9" s="287"/>
      <c r="G9" s="287"/>
      <c r="H9" s="287"/>
      <c r="I9" s="287"/>
      <c r="J9" s="1"/>
      <c r="K9" s="1"/>
      <c r="L9" s="1"/>
      <c r="M9" s="1"/>
      <c r="N9" s="1"/>
      <c r="O9" s="1"/>
      <c r="Q9" s="10" t="s">
        <v>37</v>
      </c>
      <c r="R9" s="10"/>
      <c r="S9" s="23"/>
      <c r="T9" s="23"/>
      <c r="U9" s="23"/>
      <c r="V9" s="23"/>
    </row>
    <row r="10" spans="1:22" s="22" customFormat="1" ht="4.5" customHeight="1">
      <c r="A10" s="287"/>
      <c r="B10" s="287"/>
      <c r="C10" s="287"/>
      <c r="D10" s="287"/>
      <c r="E10" s="287"/>
      <c r="F10" s="287"/>
      <c r="G10" s="287"/>
      <c r="H10" s="287"/>
      <c r="I10" s="287"/>
    </row>
    <row r="11" spans="1:22" s="22" customFormat="1" ht="21" customHeight="1">
      <c r="A11" s="5" t="s">
        <v>175</v>
      </c>
      <c r="B11" s="5"/>
      <c r="C11" s="5"/>
      <c r="Q11" s="23" t="s">
        <v>38</v>
      </c>
      <c r="R11" s="23"/>
      <c r="S11" s="26"/>
      <c r="T11" s="23"/>
      <c r="U11" s="23"/>
      <c r="V11" s="23"/>
    </row>
    <row r="12" spans="1:22" s="22" customFormat="1" ht="18" customHeight="1">
      <c r="A12" s="6" t="s">
        <v>290</v>
      </c>
      <c r="E12" s="7"/>
      <c r="Q12" s="27" t="s">
        <v>39</v>
      </c>
      <c r="R12" s="27"/>
      <c r="S12" s="25"/>
      <c r="T12" s="25"/>
      <c r="U12" s="25"/>
      <c r="V12" s="25"/>
    </row>
    <row r="13" spans="1:22" s="22" customFormat="1" ht="18" customHeight="1">
      <c r="A13" s="3" t="s">
        <v>158</v>
      </c>
      <c r="E13" s="7"/>
    </row>
    <row r="14" spans="1:22" s="22" customFormat="1" ht="18" customHeight="1">
      <c r="A14" s="98" t="s">
        <v>165</v>
      </c>
      <c r="E14" s="7"/>
    </row>
    <row r="15" spans="1:22">
      <c r="A15" s="22"/>
      <c r="B15" s="22"/>
      <c r="C15" s="22"/>
      <c r="D15" s="22"/>
      <c r="E15" s="22"/>
      <c r="F15" s="22"/>
      <c r="G15" s="22"/>
      <c r="H15" s="22"/>
      <c r="I15" s="22"/>
      <c r="J15" s="22"/>
      <c r="K15" s="22"/>
      <c r="L15" s="22"/>
      <c r="M15" s="22"/>
      <c r="N15" s="22"/>
      <c r="O15" s="22"/>
      <c r="P15" s="22"/>
      <c r="Q15" s="22"/>
      <c r="R15" s="22"/>
      <c r="S15" s="22"/>
    </row>
    <row r="16" spans="1:22" s="22" customFormat="1" ht="18" customHeight="1">
      <c r="A16" s="8" t="s">
        <v>262</v>
      </c>
      <c r="B16" s="8"/>
      <c r="C16" s="8"/>
    </row>
    <row r="17" spans="1:22" s="22" customFormat="1" ht="18" customHeight="1" thickBot="1">
      <c r="A17" s="8" t="s">
        <v>45</v>
      </c>
      <c r="B17" s="8"/>
      <c r="C17" s="8"/>
      <c r="I17" s="28" t="s">
        <v>22</v>
      </c>
      <c r="J17" s="28" t="s">
        <v>26</v>
      </c>
      <c r="K17" s="29" t="s">
        <v>23</v>
      </c>
    </row>
    <row r="18" spans="1:22" s="22" customFormat="1" ht="18" customHeight="1">
      <c r="A18" s="8"/>
      <c r="B18" s="271" t="s">
        <v>253</v>
      </c>
      <c r="C18" s="270" t="s">
        <v>25</v>
      </c>
      <c r="D18" s="245" t="s">
        <v>1</v>
      </c>
      <c r="E18" s="245" t="s">
        <v>2</v>
      </c>
      <c r="F18" s="252" t="s">
        <v>40</v>
      </c>
      <c r="G18" s="253" t="s">
        <v>159</v>
      </c>
      <c r="H18" s="245" t="s">
        <v>215</v>
      </c>
      <c r="I18" s="245" t="s">
        <v>4</v>
      </c>
      <c r="J18" s="245" t="s">
        <v>21</v>
      </c>
      <c r="K18" s="245" t="s">
        <v>198</v>
      </c>
      <c r="L18" s="245" t="s">
        <v>5</v>
      </c>
      <c r="M18" s="245" t="s">
        <v>6</v>
      </c>
      <c r="N18" s="245" t="s">
        <v>7</v>
      </c>
      <c r="O18" s="245" t="s">
        <v>24</v>
      </c>
      <c r="P18" s="245" t="s">
        <v>9</v>
      </c>
      <c r="Q18" s="245" t="s">
        <v>10</v>
      </c>
      <c r="R18" s="256" t="s">
        <v>255</v>
      </c>
      <c r="S18" s="256"/>
      <c r="T18" s="259" t="s">
        <v>195</v>
      </c>
      <c r="U18" s="260"/>
      <c r="V18" s="245" t="s">
        <v>54</v>
      </c>
    </row>
    <row r="19" spans="1:22" s="22" customFormat="1" ht="72.900000000000006" customHeight="1">
      <c r="A19" s="30"/>
      <c r="B19" s="272"/>
      <c r="C19" s="270"/>
      <c r="D19" s="245"/>
      <c r="E19" s="245"/>
      <c r="F19" s="252"/>
      <c r="G19" s="253"/>
      <c r="H19" s="245"/>
      <c r="I19" s="245"/>
      <c r="J19" s="245"/>
      <c r="K19" s="245"/>
      <c r="L19" s="245"/>
      <c r="M19" s="245"/>
      <c r="N19" s="245"/>
      <c r="O19" s="245"/>
      <c r="P19" s="245"/>
      <c r="Q19" s="245"/>
      <c r="R19" s="109" t="s">
        <v>194</v>
      </c>
      <c r="S19" s="109" t="s">
        <v>256</v>
      </c>
      <c r="T19" s="210" t="s">
        <v>282</v>
      </c>
      <c r="U19" s="109" t="s">
        <v>170</v>
      </c>
      <c r="V19" s="245"/>
    </row>
    <row r="20" spans="1:22" s="28" customFormat="1">
      <c r="A20" s="76"/>
      <c r="B20" s="188"/>
      <c r="C20" s="86"/>
      <c r="D20" s="85"/>
      <c r="E20" s="86"/>
      <c r="F20" s="87"/>
      <c r="G20" s="86"/>
      <c r="H20" s="133"/>
      <c r="I20" s="133"/>
      <c r="J20" s="133"/>
      <c r="K20" s="133">
        <f>MIN(I20,J20)</f>
        <v>0</v>
      </c>
      <c r="L20" s="86"/>
      <c r="M20" s="86"/>
      <c r="N20" s="136"/>
      <c r="O20" s="136"/>
      <c r="P20" s="86"/>
      <c r="Q20" s="86"/>
      <c r="R20" s="86"/>
      <c r="S20" s="86"/>
      <c r="T20" s="86"/>
      <c r="U20" s="86"/>
      <c r="V20" s="86"/>
    </row>
    <row r="21" spans="1:22" s="28" customFormat="1">
      <c r="A21" s="76"/>
      <c r="B21" s="188"/>
      <c r="C21" s="86"/>
      <c r="D21" s="86"/>
      <c r="E21" s="87"/>
      <c r="F21" s="87"/>
      <c r="G21" s="86"/>
      <c r="H21" s="133"/>
      <c r="I21" s="133"/>
      <c r="J21" s="133"/>
      <c r="K21" s="133">
        <f>MIN(I21,J21)</f>
        <v>0</v>
      </c>
      <c r="L21" s="86"/>
      <c r="M21" s="86"/>
      <c r="N21" s="136"/>
      <c r="O21" s="136"/>
      <c r="P21" s="86"/>
      <c r="Q21" s="86"/>
      <c r="R21" s="86"/>
      <c r="S21" s="86"/>
      <c r="T21" s="86"/>
      <c r="U21" s="86"/>
      <c r="V21" s="86"/>
    </row>
    <row r="22" spans="1:22" s="28" customFormat="1">
      <c r="A22" s="76"/>
      <c r="B22" s="188"/>
      <c r="C22" s="86"/>
      <c r="D22" s="86"/>
      <c r="E22" s="87"/>
      <c r="F22" s="87"/>
      <c r="G22" s="86"/>
      <c r="H22" s="133"/>
      <c r="I22" s="133"/>
      <c r="J22" s="133"/>
      <c r="K22" s="133">
        <f>MIN(I22,J22)</f>
        <v>0</v>
      </c>
      <c r="L22" s="86"/>
      <c r="M22" s="86"/>
      <c r="N22" s="136"/>
      <c r="O22" s="136"/>
      <c r="P22" s="86"/>
      <c r="Q22" s="86"/>
      <c r="R22" s="86"/>
      <c r="S22" s="86"/>
      <c r="T22" s="86"/>
      <c r="U22" s="86"/>
      <c r="V22" s="86"/>
    </row>
    <row r="23" spans="1:22" s="28" customFormat="1">
      <c r="A23" s="76"/>
      <c r="B23" s="188"/>
      <c r="C23" s="86"/>
      <c r="D23" s="86"/>
      <c r="E23" s="87"/>
      <c r="F23" s="87"/>
      <c r="G23" s="86"/>
      <c r="H23" s="133"/>
      <c r="I23" s="133"/>
      <c r="J23" s="133"/>
      <c r="K23" s="133">
        <f>MIN(I23,J23)</f>
        <v>0</v>
      </c>
      <c r="L23" s="86"/>
      <c r="M23" s="86"/>
      <c r="N23" s="136"/>
      <c r="O23" s="136"/>
      <c r="P23" s="86"/>
      <c r="Q23" s="86"/>
      <c r="R23" s="86"/>
      <c r="S23" s="86"/>
      <c r="T23" s="86"/>
      <c r="U23" s="86"/>
      <c r="V23" s="86"/>
    </row>
    <row r="24" spans="1:22" s="28" customFormat="1">
      <c r="A24" s="76"/>
      <c r="B24" s="188"/>
      <c r="C24" s="86"/>
      <c r="D24" s="86"/>
      <c r="E24" s="87"/>
      <c r="F24" s="87"/>
      <c r="G24" s="86"/>
      <c r="H24" s="133"/>
      <c r="I24" s="133"/>
      <c r="J24" s="133"/>
      <c r="K24" s="133">
        <f>MIN(I24,J24)</f>
        <v>0</v>
      </c>
      <c r="L24" s="86"/>
      <c r="M24" s="86"/>
      <c r="N24" s="136"/>
      <c r="O24" s="136"/>
      <c r="P24" s="86"/>
      <c r="Q24" s="86"/>
      <c r="R24" s="86"/>
      <c r="S24" s="86"/>
      <c r="T24" s="86"/>
      <c r="U24" s="86"/>
      <c r="V24" s="86"/>
    </row>
    <row r="25" spans="1:22" ht="13.5" thickBot="1">
      <c r="A25" s="44"/>
      <c r="B25" s="191"/>
      <c r="C25" s="47"/>
      <c r="D25" s="236" t="s">
        <v>11</v>
      </c>
      <c r="E25" s="237"/>
      <c r="F25" s="48"/>
      <c r="G25" s="47"/>
      <c r="H25" s="47"/>
      <c r="I25" s="47"/>
      <c r="J25" s="49"/>
      <c r="K25" s="89">
        <f>SUM(K20:K24)</f>
        <v>0</v>
      </c>
      <c r="L25" s="47"/>
      <c r="M25" s="47"/>
      <c r="N25" s="47"/>
      <c r="O25" s="47"/>
      <c r="P25" s="47"/>
      <c r="Q25" s="47"/>
      <c r="R25" s="47"/>
      <c r="S25" s="47"/>
      <c r="T25" s="47"/>
      <c r="U25" s="47"/>
      <c r="V25" s="47"/>
    </row>
    <row r="26" spans="1:22" s="32" customFormat="1">
      <c r="A26" s="50"/>
      <c r="B26" s="50"/>
      <c r="C26" s="50"/>
      <c r="D26" s="51"/>
      <c r="E26" s="51"/>
      <c r="F26" s="52"/>
      <c r="G26" s="52"/>
      <c r="H26" s="52"/>
      <c r="I26" s="52"/>
      <c r="K26" s="112" t="s">
        <v>207</v>
      </c>
      <c r="L26" s="52"/>
      <c r="M26" s="52"/>
      <c r="N26" s="52"/>
      <c r="O26" s="52"/>
      <c r="P26" s="52"/>
      <c r="Q26" s="52"/>
      <c r="R26" s="52"/>
      <c r="S26" s="50"/>
    </row>
    <row r="27" spans="1:22" s="81" customFormat="1">
      <c r="A27" s="78"/>
      <c r="B27" s="77" t="s">
        <v>61</v>
      </c>
      <c r="C27" s="79"/>
      <c r="D27" s="78"/>
      <c r="E27" s="78"/>
      <c r="F27" s="78"/>
      <c r="G27" s="78"/>
      <c r="H27" s="79"/>
      <c r="I27" s="78"/>
      <c r="J27" s="78"/>
      <c r="K27" s="78"/>
      <c r="L27" s="78"/>
      <c r="M27" s="78"/>
      <c r="N27" s="78"/>
      <c r="O27" s="78"/>
      <c r="P27" s="80"/>
      <c r="Q27" s="80"/>
      <c r="R27" s="80"/>
      <c r="S27" s="80"/>
    </row>
    <row r="28" spans="1:22" s="40" customFormat="1" ht="32.25" customHeight="1">
      <c r="A28" s="18"/>
      <c r="B28" s="288" t="s">
        <v>193</v>
      </c>
      <c r="C28" s="288"/>
      <c r="D28" s="288"/>
      <c r="E28" s="288"/>
      <c r="F28" s="288"/>
      <c r="G28" s="288"/>
      <c r="H28" s="288"/>
      <c r="I28" s="288"/>
      <c r="J28" s="288"/>
      <c r="K28" s="288"/>
      <c r="L28" s="288"/>
      <c r="M28" s="288"/>
      <c r="N28" s="288"/>
      <c r="O28" s="288"/>
      <c r="P28" s="288"/>
      <c r="Q28" s="288"/>
      <c r="R28" s="288"/>
      <c r="S28" s="288"/>
    </row>
    <row r="29" spans="1:22" s="40" customFormat="1" ht="13.5" customHeight="1">
      <c r="A29" s="18"/>
      <c r="B29" s="15" t="s">
        <v>162</v>
      </c>
      <c r="C29" s="95"/>
      <c r="D29" s="95"/>
      <c r="E29" s="95"/>
      <c r="F29" s="95"/>
      <c r="G29" s="95"/>
      <c r="H29" s="95"/>
      <c r="I29" s="95"/>
      <c r="J29" s="95"/>
      <c r="K29" s="95"/>
      <c r="L29" s="95"/>
      <c r="M29" s="95"/>
      <c r="N29" s="95"/>
      <c r="O29" s="95"/>
      <c r="P29" s="95"/>
      <c r="Q29" s="95"/>
      <c r="R29" s="101"/>
      <c r="S29" s="95"/>
    </row>
    <row r="30" spans="1:22">
      <c r="A30" s="22"/>
      <c r="B30" s="7" t="s">
        <v>197</v>
      </c>
      <c r="C30" s="22"/>
      <c r="D30" s="22"/>
      <c r="E30" s="22"/>
      <c r="F30" s="22"/>
      <c r="G30" s="22"/>
      <c r="H30" s="22"/>
      <c r="I30" s="22"/>
      <c r="J30" s="22"/>
      <c r="K30" s="22"/>
      <c r="L30" s="22"/>
      <c r="M30" s="22"/>
      <c r="N30" s="22"/>
      <c r="O30" s="22"/>
      <c r="P30" s="22"/>
      <c r="Q30" s="22"/>
      <c r="R30" s="22"/>
      <c r="S30" s="22"/>
    </row>
    <row r="31" spans="1:22">
      <c r="A31" s="22"/>
      <c r="B31" s="41" t="s">
        <v>196</v>
      </c>
      <c r="C31" s="22"/>
      <c r="D31" s="22"/>
      <c r="E31" s="22"/>
      <c r="F31" s="22"/>
      <c r="G31" s="22"/>
      <c r="H31" s="22"/>
      <c r="I31" s="22"/>
      <c r="J31" s="22"/>
      <c r="K31" s="22"/>
      <c r="L31" s="22"/>
      <c r="M31" s="22"/>
      <c r="N31" s="22"/>
      <c r="O31" s="22"/>
      <c r="P31" s="22"/>
      <c r="Q31" s="22"/>
      <c r="R31" s="22"/>
      <c r="S31" s="22"/>
    </row>
    <row r="32" spans="1:22">
      <c r="A32" s="22"/>
      <c r="B32" s="126" t="s">
        <v>55</v>
      </c>
      <c r="C32" s="22"/>
      <c r="D32" s="22"/>
      <c r="E32" s="22"/>
      <c r="F32" s="22"/>
      <c r="G32" s="22"/>
      <c r="H32" s="22"/>
      <c r="I32" s="22"/>
      <c r="J32" s="22"/>
      <c r="K32" s="22"/>
      <c r="L32" s="22"/>
      <c r="M32" s="22"/>
      <c r="N32" s="22"/>
      <c r="O32" s="22"/>
      <c r="P32" s="22"/>
      <c r="Q32" s="22"/>
      <c r="R32" s="22"/>
      <c r="S32" s="22"/>
    </row>
    <row r="33" spans="1:19" ht="13.25" customHeight="1">
      <c r="A33" s="22"/>
      <c r="B33" s="41" t="s">
        <v>222</v>
      </c>
      <c r="C33" s="22"/>
      <c r="D33" s="22"/>
      <c r="E33" s="22"/>
      <c r="F33" s="22"/>
      <c r="G33" s="22"/>
      <c r="H33" s="22"/>
      <c r="I33" s="22"/>
      <c r="J33" s="22"/>
      <c r="K33" s="22"/>
      <c r="L33" s="22"/>
      <c r="M33" s="22"/>
      <c r="N33" s="22"/>
      <c r="O33" s="22"/>
      <c r="P33" s="22"/>
      <c r="Q33" s="22"/>
      <c r="R33" s="22"/>
      <c r="S33" s="22"/>
    </row>
    <row r="34" spans="1:19" ht="13.25" customHeight="1">
      <c r="A34" s="22"/>
      <c r="B34" s="41" t="s">
        <v>223</v>
      </c>
      <c r="C34" s="22"/>
      <c r="D34" s="22"/>
      <c r="E34" s="22"/>
      <c r="F34" s="22"/>
      <c r="G34" s="22"/>
      <c r="H34" s="22"/>
      <c r="I34" s="22"/>
      <c r="J34" s="22"/>
      <c r="K34" s="22"/>
      <c r="L34" s="22"/>
      <c r="M34" s="22"/>
      <c r="N34" s="22"/>
      <c r="O34" s="22"/>
      <c r="P34" s="22"/>
      <c r="Q34" s="22"/>
      <c r="R34" s="22"/>
      <c r="S34" s="22"/>
    </row>
    <row r="35" spans="1:19" ht="13.25" customHeight="1">
      <c r="A35" s="22"/>
      <c r="B35" s="41" t="s">
        <v>254</v>
      </c>
      <c r="C35" s="22"/>
      <c r="D35" s="22"/>
      <c r="E35" s="22"/>
      <c r="F35" s="22"/>
      <c r="G35" s="22"/>
      <c r="H35" s="22"/>
      <c r="I35" s="22"/>
      <c r="J35" s="22"/>
      <c r="K35" s="22"/>
      <c r="L35" s="22"/>
      <c r="M35" s="22"/>
      <c r="N35" s="22"/>
      <c r="O35" s="22"/>
      <c r="P35" s="22"/>
      <c r="Q35" s="22"/>
      <c r="R35" s="22"/>
      <c r="S35" s="22"/>
    </row>
    <row r="36" spans="1:19" ht="13.25" customHeight="1">
      <c r="A36" s="22"/>
      <c r="B36" s="41" t="s">
        <v>221</v>
      </c>
      <c r="C36" s="22"/>
      <c r="D36" s="22"/>
      <c r="E36" s="22"/>
      <c r="F36" s="22"/>
      <c r="G36" s="22"/>
      <c r="H36" s="22"/>
      <c r="I36" s="22"/>
      <c r="J36" s="22"/>
      <c r="K36" s="22"/>
      <c r="L36" s="22"/>
      <c r="M36" s="22"/>
      <c r="N36" s="22"/>
      <c r="O36" s="22"/>
      <c r="P36" s="22"/>
      <c r="Q36" s="22"/>
      <c r="R36" s="22"/>
      <c r="S36" s="22"/>
    </row>
    <row r="37" spans="1:19">
      <c r="A37" s="22"/>
      <c r="B37" s="22"/>
      <c r="C37" s="22"/>
      <c r="D37" s="7"/>
      <c r="E37" s="22"/>
      <c r="F37" s="22"/>
      <c r="G37" s="22"/>
      <c r="H37" s="22"/>
      <c r="I37" s="22"/>
      <c r="J37" s="22"/>
      <c r="K37" s="22"/>
      <c r="L37" s="22"/>
      <c r="M37" s="22"/>
      <c r="N37" s="22"/>
      <c r="O37" s="22"/>
      <c r="P37" s="22"/>
      <c r="Q37" s="22"/>
      <c r="R37" s="22"/>
      <c r="S37" s="22"/>
    </row>
    <row r="38" spans="1:19" s="22" customFormat="1" ht="18" customHeight="1" thickBot="1">
      <c r="A38" s="8" t="s">
        <v>48</v>
      </c>
      <c r="B38" s="8"/>
      <c r="C38" s="8"/>
      <c r="I38" s="28" t="s">
        <v>22</v>
      </c>
      <c r="J38" s="28" t="s">
        <v>26</v>
      </c>
      <c r="K38" s="29" t="s">
        <v>23</v>
      </c>
    </row>
    <row r="39" spans="1:19" s="7" customFormat="1" ht="24">
      <c r="A39" s="110"/>
      <c r="B39" s="221" t="s">
        <v>253</v>
      </c>
      <c r="C39" s="222" t="s">
        <v>25</v>
      </c>
      <c r="D39" s="217" t="s">
        <v>1</v>
      </c>
      <c r="E39" s="217" t="s">
        <v>2</v>
      </c>
      <c r="F39" s="111" t="s">
        <v>179</v>
      </c>
      <c r="G39" s="215" t="s">
        <v>3</v>
      </c>
      <c r="H39" s="219" t="s">
        <v>47</v>
      </c>
      <c r="I39" s="216" t="s">
        <v>4</v>
      </c>
      <c r="J39" s="216" t="s">
        <v>21</v>
      </c>
      <c r="K39" s="216" t="s">
        <v>198</v>
      </c>
      <c r="L39" s="219" t="s">
        <v>5</v>
      </c>
      <c r="M39" s="219" t="s">
        <v>6</v>
      </c>
      <c r="N39" s="219" t="s">
        <v>7</v>
      </c>
      <c r="O39" s="219" t="s">
        <v>24</v>
      </c>
      <c r="P39" s="216" t="s">
        <v>9</v>
      </c>
      <c r="Q39" s="216" t="s">
        <v>180</v>
      </c>
      <c r="R39" s="266" t="s">
        <v>30</v>
      </c>
      <c r="S39" s="267"/>
    </row>
    <row r="40" spans="1:19" s="13" customFormat="1">
      <c r="A40" s="7"/>
      <c r="B40" s="188"/>
      <c r="C40" s="223"/>
      <c r="D40" s="223"/>
      <c r="E40" s="224"/>
      <c r="F40" s="224"/>
      <c r="G40" s="223"/>
      <c r="H40" s="225"/>
      <c r="I40" s="225"/>
      <c r="J40" s="225"/>
      <c r="K40" s="226">
        <f t="shared" ref="K40:K42" si="0">MIN(I40,J40)</f>
        <v>0</v>
      </c>
      <c r="L40" s="223"/>
      <c r="M40" s="223"/>
      <c r="N40" s="227"/>
      <c r="O40" s="227"/>
      <c r="P40" s="228"/>
      <c r="Q40" s="46"/>
      <c r="R40" s="268"/>
      <c r="S40" s="269"/>
    </row>
    <row r="41" spans="1:19" s="13" customFormat="1">
      <c r="A41" s="7"/>
      <c r="B41" s="188"/>
      <c r="C41" s="223"/>
      <c r="D41" s="223"/>
      <c r="E41" s="224"/>
      <c r="F41" s="224"/>
      <c r="G41" s="223"/>
      <c r="H41" s="225"/>
      <c r="I41" s="225"/>
      <c r="J41" s="225"/>
      <c r="K41" s="226">
        <f t="shared" si="0"/>
        <v>0</v>
      </c>
      <c r="L41" s="223"/>
      <c r="M41" s="223"/>
      <c r="N41" s="227"/>
      <c r="O41" s="227"/>
      <c r="P41" s="228"/>
      <c r="Q41" s="46"/>
      <c r="R41" s="268"/>
      <c r="S41" s="269"/>
    </row>
    <row r="42" spans="1:19" s="13" customFormat="1">
      <c r="A42" s="7"/>
      <c r="B42" s="188"/>
      <c r="C42" s="223"/>
      <c r="D42" s="223"/>
      <c r="E42" s="224"/>
      <c r="F42" s="224"/>
      <c r="G42" s="223"/>
      <c r="H42" s="225"/>
      <c r="I42" s="225"/>
      <c r="J42" s="225"/>
      <c r="K42" s="226">
        <f t="shared" si="0"/>
        <v>0</v>
      </c>
      <c r="L42" s="223"/>
      <c r="M42" s="223"/>
      <c r="N42" s="227"/>
      <c r="O42" s="227"/>
      <c r="P42" s="228"/>
      <c r="Q42" s="46"/>
      <c r="R42" s="268"/>
      <c r="S42" s="269"/>
    </row>
    <row r="43" spans="1:19" s="13" customFormat="1" ht="13.5" thickBot="1">
      <c r="A43" s="7"/>
      <c r="B43" s="192"/>
      <c r="C43" s="55"/>
      <c r="D43" s="250" t="s">
        <v>11</v>
      </c>
      <c r="E43" s="251"/>
      <c r="F43" s="211"/>
      <c r="G43" s="55"/>
      <c r="H43" s="55"/>
      <c r="I43" s="55"/>
      <c r="J43" s="57"/>
      <c r="K43" s="88">
        <f>SUM(K40:K42)</f>
        <v>0</v>
      </c>
      <c r="L43" s="55"/>
      <c r="M43" s="55"/>
      <c r="N43" s="55"/>
      <c r="O43" s="55"/>
      <c r="P43" s="55"/>
      <c r="Q43" s="55"/>
      <c r="R43" s="296"/>
      <c r="S43" s="297"/>
    </row>
    <row r="44" spans="1:19" s="32" customFormat="1">
      <c r="A44" s="50"/>
      <c r="B44" s="50"/>
      <c r="C44" s="50"/>
      <c r="D44" s="112"/>
      <c r="E44" s="112"/>
      <c r="F44" s="50"/>
      <c r="G44" s="50"/>
      <c r="H44" s="50"/>
      <c r="I44" s="50"/>
      <c r="J44" s="112"/>
      <c r="K44" s="112" t="s">
        <v>181</v>
      </c>
      <c r="L44" s="50"/>
      <c r="M44" s="50"/>
      <c r="N44" s="50"/>
      <c r="O44" s="50"/>
      <c r="P44" s="50"/>
      <c r="Q44" s="50"/>
      <c r="R44" s="50"/>
      <c r="S44" s="50"/>
    </row>
    <row r="45" spans="1:19" s="32" customFormat="1">
      <c r="A45" s="50"/>
      <c r="B45" s="113" t="s">
        <v>182</v>
      </c>
      <c r="C45" s="50"/>
      <c r="D45" s="50"/>
      <c r="E45" s="112"/>
      <c r="F45" s="50"/>
      <c r="G45" s="50"/>
      <c r="H45" s="50"/>
      <c r="I45" s="50"/>
      <c r="J45" s="112"/>
      <c r="K45" s="50"/>
      <c r="L45" s="50"/>
      <c r="M45" s="50"/>
      <c r="N45" s="50"/>
      <c r="O45" s="50"/>
      <c r="P45" s="50"/>
      <c r="Q45" s="50"/>
      <c r="R45" s="50"/>
      <c r="S45" s="50"/>
    </row>
    <row r="46" spans="1:19" s="32" customFormat="1">
      <c r="B46" s="114" t="s">
        <v>183</v>
      </c>
      <c r="E46" s="115"/>
      <c r="J46" s="115"/>
    </row>
    <row r="47" spans="1:19" ht="15" customHeight="1">
      <c r="A47" s="22"/>
      <c r="B47" s="22"/>
      <c r="C47" s="22"/>
      <c r="D47" s="22"/>
      <c r="E47" s="22"/>
      <c r="F47" s="22"/>
      <c r="G47" s="22"/>
      <c r="H47" s="22"/>
      <c r="I47" s="22"/>
      <c r="J47" s="22"/>
      <c r="K47" s="22"/>
      <c r="L47" s="22"/>
      <c r="M47" s="22"/>
      <c r="N47" s="22"/>
      <c r="O47" s="22"/>
      <c r="P47" s="22"/>
      <c r="Q47" s="22"/>
      <c r="R47" s="22"/>
      <c r="S47" s="22"/>
    </row>
    <row r="48" spans="1:19" s="22" customFormat="1" ht="18" customHeight="1">
      <c r="A48" s="8" t="s">
        <v>176</v>
      </c>
      <c r="B48" s="8"/>
      <c r="C48" s="8"/>
      <c r="K48" s="29"/>
    </row>
    <row r="49" spans="1:24" s="22" customFormat="1" ht="18" customHeight="1" thickBot="1">
      <c r="A49" s="8"/>
      <c r="B49" s="8"/>
      <c r="C49" s="8"/>
      <c r="H49" s="28" t="s">
        <v>22</v>
      </c>
      <c r="I49" s="28" t="s">
        <v>26</v>
      </c>
      <c r="J49" s="29" t="s">
        <v>23</v>
      </c>
      <c r="K49" s="29"/>
    </row>
    <row r="50" spans="1:24" s="7" customFormat="1" ht="60.9" customHeight="1">
      <c r="A50" s="30"/>
      <c r="B50" s="190" t="s">
        <v>253</v>
      </c>
      <c r="C50" s="137" t="s">
        <v>25</v>
      </c>
      <c r="D50" s="109" t="s">
        <v>1</v>
      </c>
      <c r="E50" s="109" t="s">
        <v>2</v>
      </c>
      <c r="F50" s="123" t="s">
        <v>159</v>
      </c>
      <c r="G50" s="9" t="s">
        <v>215</v>
      </c>
      <c r="H50" s="9" t="s">
        <v>4</v>
      </c>
      <c r="I50" s="9" t="s">
        <v>21</v>
      </c>
      <c r="J50" s="9" t="s">
        <v>198</v>
      </c>
      <c r="K50" s="9" t="s">
        <v>5</v>
      </c>
      <c r="L50" s="9" t="s">
        <v>6</v>
      </c>
      <c r="M50" s="9" t="s">
        <v>7</v>
      </c>
      <c r="N50" s="9" t="s">
        <v>24</v>
      </c>
      <c r="O50" s="9" t="s">
        <v>205</v>
      </c>
      <c r="P50" s="9" t="s">
        <v>214</v>
      </c>
      <c r="Q50" s="9" t="s">
        <v>171</v>
      </c>
      <c r="R50" s="109" t="s">
        <v>166</v>
      </c>
      <c r="S50" s="9" t="s">
        <v>172</v>
      </c>
      <c r="T50" s="9" t="s">
        <v>173</v>
      </c>
      <c r="U50" s="109" t="s">
        <v>257</v>
      </c>
      <c r="V50" s="109" t="s">
        <v>30</v>
      </c>
    </row>
    <row r="51" spans="1:24" s="13" customFormat="1">
      <c r="A51" s="54"/>
      <c r="B51" s="188"/>
      <c r="C51" s="130"/>
      <c r="D51" s="130"/>
      <c r="E51" s="125"/>
      <c r="F51" s="125"/>
      <c r="G51" s="131"/>
      <c r="H51" s="132"/>
      <c r="I51" s="132"/>
      <c r="J51" s="133">
        <f>MIN(H51,I51)</f>
        <v>0</v>
      </c>
      <c r="K51" s="134"/>
      <c r="L51" s="130"/>
      <c r="M51" s="135"/>
      <c r="N51" s="127"/>
      <c r="O51" s="127"/>
      <c r="P51" s="127"/>
      <c r="Q51" s="128"/>
      <c r="R51" s="129"/>
      <c r="S51" s="128"/>
      <c r="T51" s="86"/>
      <c r="U51" s="86"/>
      <c r="V51" s="128"/>
    </row>
    <row r="52" spans="1:24" s="13" customFormat="1">
      <c r="A52" s="54"/>
      <c r="B52" s="188"/>
      <c r="C52" s="130"/>
      <c r="D52" s="130"/>
      <c r="E52" s="125"/>
      <c r="F52" s="125"/>
      <c r="G52" s="131"/>
      <c r="H52" s="132"/>
      <c r="I52" s="132"/>
      <c r="J52" s="133">
        <f>MIN(H52,I52)</f>
        <v>0</v>
      </c>
      <c r="K52" s="134"/>
      <c r="L52" s="130"/>
      <c r="M52" s="135"/>
      <c r="N52" s="127"/>
      <c r="O52" s="127"/>
      <c r="P52" s="127"/>
      <c r="Q52" s="128"/>
      <c r="R52" s="129"/>
      <c r="S52" s="128"/>
      <c r="T52" s="86"/>
      <c r="U52" s="86"/>
      <c r="V52" s="128"/>
    </row>
    <row r="53" spans="1:24" s="13" customFormat="1">
      <c r="A53" s="54"/>
      <c r="B53" s="188"/>
      <c r="C53" s="130"/>
      <c r="D53" s="130"/>
      <c r="E53" s="125"/>
      <c r="F53" s="125"/>
      <c r="G53" s="131"/>
      <c r="H53" s="132"/>
      <c r="I53" s="132"/>
      <c r="J53" s="133">
        <f>MIN(H53,I53)</f>
        <v>0</v>
      </c>
      <c r="K53" s="134"/>
      <c r="L53" s="130"/>
      <c r="M53" s="135"/>
      <c r="N53" s="127"/>
      <c r="O53" s="127"/>
      <c r="P53" s="127"/>
      <c r="Q53" s="128"/>
      <c r="R53" s="129"/>
      <c r="S53" s="128"/>
      <c r="T53" s="86"/>
      <c r="U53" s="86"/>
      <c r="V53" s="128"/>
    </row>
    <row r="54" spans="1:24" s="13" customFormat="1" ht="13.5" thickBot="1">
      <c r="A54" s="54"/>
      <c r="B54" s="192"/>
      <c r="C54" s="55"/>
      <c r="D54" s="250" t="s">
        <v>11</v>
      </c>
      <c r="E54" s="251"/>
      <c r="F54" s="72"/>
      <c r="G54" s="90"/>
      <c r="H54" s="90"/>
      <c r="I54" s="90"/>
      <c r="J54" s="90">
        <f>SUM(J51:J53)</f>
        <v>0</v>
      </c>
      <c r="K54" s="57"/>
      <c r="L54" s="55"/>
      <c r="M54" s="55"/>
      <c r="N54" s="55"/>
      <c r="O54" s="55"/>
      <c r="P54" s="55"/>
      <c r="Q54" s="69"/>
      <c r="R54" s="72"/>
      <c r="S54" s="55"/>
      <c r="T54" s="71"/>
      <c r="U54" s="71"/>
      <c r="V54" s="55"/>
    </row>
    <row r="55" spans="1:24" s="32" customFormat="1">
      <c r="A55" s="50"/>
      <c r="B55" s="50"/>
      <c r="C55" s="50"/>
      <c r="D55" s="51"/>
      <c r="E55" s="51"/>
      <c r="F55" s="52"/>
      <c r="G55" s="52"/>
      <c r="H55" s="52"/>
      <c r="J55" s="51" t="s">
        <v>208</v>
      </c>
      <c r="K55" s="51"/>
      <c r="L55" s="52"/>
      <c r="M55" s="52"/>
      <c r="N55" s="52"/>
      <c r="O55" s="52"/>
      <c r="P55" s="52"/>
      <c r="Q55" s="52"/>
      <c r="R55" s="52"/>
      <c r="S55" s="50"/>
    </row>
    <row r="56" spans="1:24" s="32" customFormat="1">
      <c r="A56" s="50"/>
      <c r="B56" s="50" t="s">
        <v>199</v>
      </c>
      <c r="C56" s="50"/>
      <c r="D56" s="51"/>
      <c r="E56" s="51"/>
      <c r="F56" s="52"/>
      <c r="G56" s="52"/>
      <c r="H56" s="52"/>
      <c r="I56" s="52"/>
      <c r="J56" s="51"/>
      <c r="K56" s="51"/>
      <c r="L56" s="52"/>
      <c r="M56" s="52"/>
      <c r="N56" s="52"/>
      <c r="O56" s="52"/>
      <c r="P56" s="52"/>
      <c r="Q56" s="52"/>
      <c r="R56" s="52"/>
      <c r="S56" s="50"/>
    </row>
    <row r="57" spans="1:24" s="32" customFormat="1">
      <c r="A57" s="50"/>
      <c r="B57" s="77" t="s">
        <v>224</v>
      </c>
      <c r="D57" s="50"/>
      <c r="E57" s="51"/>
      <c r="F57" s="52"/>
      <c r="G57" s="52"/>
      <c r="H57" s="52"/>
      <c r="I57" s="52"/>
      <c r="J57" s="51"/>
      <c r="K57" s="52"/>
      <c r="L57" s="52"/>
      <c r="M57" s="52"/>
      <c r="N57" s="52"/>
      <c r="O57" s="52"/>
      <c r="P57" s="52"/>
      <c r="Q57" s="52"/>
      <c r="R57" s="52"/>
      <c r="S57" s="50"/>
    </row>
    <row r="58" spans="1:24" ht="17.25" customHeight="1">
      <c r="A58" s="22"/>
      <c r="B58" s="94" t="s">
        <v>163</v>
      </c>
      <c r="C58" s="12"/>
      <c r="D58" s="12"/>
      <c r="E58" s="12"/>
      <c r="F58" s="12"/>
      <c r="G58" s="12"/>
      <c r="H58" s="12"/>
      <c r="I58" s="12"/>
      <c r="J58" s="12"/>
      <c r="K58" s="12"/>
      <c r="L58" s="12"/>
      <c r="M58" s="12"/>
      <c r="N58" s="12"/>
      <c r="O58" s="12"/>
      <c r="P58" s="22"/>
      <c r="Q58" s="22"/>
      <c r="R58" s="22"/>
      <c r="S58" s="22"/>
    </row>
    <row r="59" spans="1:24" s="32" customFormat="1" ht="16.25" customHeight="1">
      <c r="A59" s="50"/>
      <c r="B59" s="50"/>
      <c r="C59" s="53"/>
      <c r="D59" s="50"/>
      <c r="E59" s="51"/>
      <c r="F59" s="52"/>
      <c r="G59" s="52"/>
      <c r="H59" s="52"/>
      <c r="I59" s="52"/>
      <c r="J59" s="51"/>
      <c r="K59" s="52"/>
      <c r="L59" s="52"/>
      <c r="M59" s="52"/>
      <c r="N59" s="52"/>
      <c r="O59" s="52"/>
      <c r="P59" s="52"/>
      <c r="Q59" s="52"/>
      <c r="R59" s="52"/>
      <c r="S59" s="50"/>
    </row>
    <row r="60" spans="1:24" s="22" customFormat="1" ht="18" customHeight="1">
      <c r="A60" s="8" t="s">
        <v>177</v>
      </c>
      <c r="B60" s="8"/>
      <c r="C60" s="8"/>
      <c r="K60" s="29"/>
    </row>
    <row r="61" spans="1:24" s="22" customFormat="1" ht="18" customHeight="1" thickBot="1">
      <c r="A61" s="8"/>
      <c r="B61" s="8"/>
      <c r="C61" s="8"/>
      <c r="I61" s="28" t="s">
        <v>22</v>
      </c>
      <c r="J61" s="28" t="s">
        <v>26</v>
      </c>
      <c r="K61" s="29" t="s">
        <v>23</v>
      </c>
    </row>
    <row r="62" spans="1:24" s="22" customFormat="1" ht="18" customHeight="1">
      <c r="A62" s="8"/>
      <c r="B62" s="271" t="s">
        <v>253</v>
      </c>
      <c r="C62" s="258" t="s">
        <v>25</v>
      </c>
      <c r="D62" s="245" t="s">
        <v>1</v>
      </c>
      <c r="E62" s="245" t="s">
        <v>2</v>
      </c>
      <c r="F62" s="252" t="s">
        <v>40</v>
      </c>
      <c r="G62" s="253" t="s">
        <v>159</v>
      </c>
      <c r="H62" s="245" t="s">
        <v>215</v>
      </c>
      <c r="I62" s="245" t="s">
        <v>4</v>
      </c>
      <c r="J62" s="245" t="s">
        <v>21</v>
      </c>
      <c r="K62" s="245" t="s">
        <v>198</v>
      </c>
      <c r="L62" s="245" t="s">
        <v>5</v>
      </c>
      <c r="M62" s="245" t="s">
        <v>6</v>
      </c>
      <c r="N62" s="245" t="s">
        <v>7</v>
      </c>
      <c r="O62" s="245" t="s">
        <v>24</v>
      </c>
      <c r="P62" s="238" t="s">
        <v>225</v>
      </c>
      <c r="Q62" s="239"/>
      <c r="R62" s="239"/>
      <c r="S62" s="240"/>
      <c r="T62" s="254" t="s">
        <v>226</v>
      </c>
      <c r="U62" s="254"/>
      <c r="V62" s="254"/>
      <c r="W62" s="245" t="s">
        <v>258</v>
      </c>
      <c r="X62" s="245" t="s">
        <v>30</v>
      </c>
    </row>
    <row r="63" spans="1:24" s="7" customFormat="1" ht="70.75" customHeight="1">
      <c r="A63" s="30"/>
      <c r="B63" s="272"/>
      <c r="C63" s="258"/>
      <c r="D63" s="245"/>
      <c r="E63" s="245"/>
      <c r="F63" s="252"/>
      <c r="G63" s="253"/>
      <c r="H63" s="245"/>
      <c r="I63" s="245"/>
      <c r="J63" s="245"/>
      <c r="K63" s="245"/>
      <c r="L63" s="245"/>
      <c r="M63" s="245"/>
      <c r="N63" s="245"/>
      <c r="O63" s="245"/>
      <c r="P63" s="109" t="s">
        <v>200</v>
      </c>
      <c r="Q63" s="109" t="s">
        <v>213</v>
      </c>
      <c r="R63" s="124" t="s">
        <v>201</v>
      </c>
      <c r="S63" s="109" t="s">
        <v>211</v>
      </c>
      <c r="T63" s="109" t="s">
        <v>206</v>
      </c>
      <c r="U63" s="109" t="s">
        <v>202</v>
      </c>
      <c r="V63" s="109" t="s">
        <v>170</v>
      </c>
      <c r="W63" s="245"/>
      <c r="X63" s="245"/>
    </row>
    <row r="64" spans="1:24" s="13" customFormat="1">
      <c r="A64" s="54"/>
      <c r="B64" s="188"/>
      <c r="C64" s="130"/>
      <c r="D64" s="130"/>
      <c r="E64" s="125"/>
      <c r="F64" s="125"/>
      <c r="G64" s="125"/>
      <c r="H64" s="131"/>
      <c r="I64" s="132"/>
      <c r="J64" s="132"/>
      <c r="K64" s="133">
        <f>MIN(I64,J64)</f>
        <v>0</v>
      </c>
      <c r="L64" s="134"/>
      <c r="M64" s="130"/>
      <c r="N64" s="135"/>
      <c r="O64" s="127"/>
      <c r="P64" s="86"/>
      <c r="Q64" s="86"/>
      <c r="R64" s="127"/>
      <c r="S64" s="128"/>
      <c r="T64" s="129"/>
      <c r="U64" s="128"/>
      <c r="V64" s="86"/>
      <c r="W64" s="129"/>
      <c r="X64" s="129"/>
    </row>
    <row r="65" spans="1:24" s="13" customFormat="1">
      <c r="A65" s="54"/>
      <c r="B65" s="188"/>
      <c r="C65" s="130"/>
      <c r="D65" s="130"/>
      <c r="E65" s="125"/>
      <c r="F65" s="125"/>
      <c r="G65" s="125"/>
      <c r="H65" s="131"/>
      <c r="I65" s="132"/>
      <c r="J65" s="132"/>
      <c r="K65" s="133">
        <f>MIN(I65,J65)</f>
        <v>0</v>
      </c>
      <c r="L65" s="134"/>
      <c r="M65" s="130"/>
      <c r="N65" s="135"/>
      <c r="O65" s="127"/>
      <c r="P65" s="86"/>
      <c r="Q65" s="86"/>
      <c r="R65" s="127"/>
      <c r="S65" s="128"/>
      <c r="T65" s="129"/>
      <c r="U65" s="128"/>
      <c r="V65" s="86"/>
      <c r="W65" s="129"/>
      <c r="X65" s="129"/>
    </row>
    <row r="66" spans="1:24" s="13" customFormat="1">
      <c r="A66" s="54"/>
      <c r="B66" s="188"/>
      <c r="C66" s="130"/>
      <c r="D66" s="130"/>
      <c r="E66" s="125"/>
      <c r="F66" s="125"/>
      <c r="G66" s="125"/>
      <c r="H66" s="131"/>
      <c r="I66" s="132"/>
      <c r="J66" s="132"/>
      <c r="K66" s="133">
        <f>MIN(I66,J66)</f>
        <v>0</v>
      </c>
      <c r="L66" s="134"/>
      <c r="M66" s="130"/>
      <c r="N66" s="135"/>
      <c r="O66" s="127"/>
      <c r="P66" s="86"/>
      <c r="Q66" s="86"/>
      <c r="R66" s="127"/>
      <c r="S66" s="128"/>
      <c r="T66" s="129"/>
      <c r="U66" s="128"/>
      <c r="V66" s="86"/>
      <c r="W66" s="129"/>
      <c r="X66" s="129"/>
    </row>
    <row r="67" spans="1:24" s="13" customFormat="1" ht="13.5" thickBot="1">
      <c r="A67" s="54"/>
      <c r="B67" s="193"/>
      <c r="C67" s="55"/>
      <c r="D67" s="250" t="s">
        <v>11</v>
      </c>
      <c r="E67" s="251"/>
      <c r="F67" s="107"/>
      <c r="G67" s="104"/>
      <c r="H67" s="90"/>
      <c r="I67" s="90"/>
      <c r="J67" s="90"/>
      <c r="K67" s="90">
        <f>SUM(K64:K66)</f>
        <v>0</v>
      </c>
      <c r="L67" s="57"/>
      <c r="M67" s="55"/>
      <c r="N67" s="55"/>
      <c r="O67" s="55"/>
      <c r="P67" s="55"/>
      <c r="Q67" s="55"/>
      <c r="R67" s="55"/>
      <c r="S67" s="69"/>
      <c r="T67" s="104"/>
      <c r="U67" s="55"/>
      <c r="V67" s="71"/>
      <c r="W67" s="71"/>
      <c r="X67" s="71"/>
    </row>
    <row r="68" spans="1:24" s="32" customFormat="1">
      <c r="A68" s="50"/>
      <c r="B68" s="50"/>
      <c r="C68" s="50"/>
      <c r="D68" s="51"/>
      <c r="E68" s="51"/>
      <c r="F68" s="52"/>
      <c r="G68" s="52"/>
      <c r="H68" s="52"/>
      <c r="I68" s="52"/>
      <c r="K68" s="51" t="s">
        <v>209</v>
      </c>
      <c r="L68" s="52"/>
      <c r="M68" s="52"/>
      <c r="N68" s="52"/>
      <c r="O68" s="52"/>
      <c r="P68" s="52"/>
      <c r="Q68" s="52"/>
      <c r="R68" s="52"/>
      <c r="S68" s="50"/>
    </row>
    <row r="69" spans="1:24" s="32" customFormat="1">
      <c r="A69" s="50"/>
      <c r="B69" s="50" t="s">
        <v>203</v>
      </c>
      <c r="C69" s="50"/>
      <c r="D69" s="51"/>
      <c r="E69" s="51"/>
      <c r="F69" s="52"/>
      <c r="G69" s="52"/>
      <c r="H69" s="52"/>
      <c r="I69" s="52"/>
      <c r="J69" s="51"/>
      <c r="K69" s="51"/>
      <c r="L69" s="52"/>
      <c r="M69" s="52"/>
      <c r="N69" s="52"/>
      <c r="O69" s="52"/>
      <c r="P69" s="52"/>
      <c r="Q69" s="52"/>
      <c r="R69" s="52"/>
      <c r="S69" s="50"/>
    </row>
    <row r="70" spans="1:24" ht="17.25" customHeight="1">
      <c r="A70" s="22"/>
      <c r="B70" s="105" t="s">
        <v>163</v>
      </c>
      <c r="C70" s="12"/>
      <c r="D70" s="12"/>
      <c r="E70" s="12"/>
      <c r="F70" s="12"/>
      <c r="G70" s="12"/>
      <c r="H70" s="12"/>
      <c r="I70" s="12"/>
      <c r="J70" s="12"/>
      <c r="K70" s="12"/>
      <c r="L70" s="12"/>
      <c r="M70" s="12"/>
      <c r="N70" s="12"/>
      <c r="O70" s="12"/>
      <c r="P70" s="22"/>
      <c r="Q70" s="22"/>
      <c r="R70" s="22"/>
      <c r="S70" s="22"/>
    </row>
    <row r="71" spans="1:24">
      <c r="A71" s="22"/>
      <c r="B71" s="68" t="s">
        <v>212</v>
      </c>
      <c r="C71" s="22"/>
      <c r="D71" s="22"/>
      <c r="E71" s="22"/>
      <c r="F71" s="22"/>
      <c r="G71" s="22"/>
      <c r="H71" s="22"/>
      <c r="I71" s="22"/>
      <c r="J71" s="22"/>
      <c r="K71" s="22"/>
      <c r="L71" s="22"/>
      <c r="M71" s="22"/>
      <c r="N71" s="22"/>
      <c r="O71" s="22"/>
      <c r="P71" s="22"/>
      <c r="Q71" s="22"/>
      <c r="R71" s="22"/>
      <c r="S71" s="22"/>
    </row>
    <row r="72" spans="1:24" s="32" customFormat="1">
      <c r="A72" s="50"/>
      <c r="B72" s="50"/>
      <c r="C72" s="53"/>
      <c r="D72" s="50"/>
      <c r="E72" s="51"/>
      <c r="F72" s="52"/>
      <c r="G72" s="52"/>
      <c r="H72" s="52"/>
      <c r="I72" s="52"/>
      <c r="J72" s="51"/>
      <c r="K72" s="52"/>
      <c r="L72" s="52"/>
      <c r="M72" s="52"/>
      <c r="N72" s="52"/>
      <c r="O72" s="52"/>
      <c r="P72" s="52"/>
      <c r="Q72" s="52"/>
      <c r="R72" s="52"/>
      <c r="S72" s="50"/>
    </row>
    <row r="73" spans="1:24" s="32" customFormat="1">
      <c r="A73" s="50"/>
      <c r="B73" s="50"/>
      <c r="C73" s="53"/>
      <c r="D73" s="50"/>
      <c r="E73" s="51"/>
      <c r="F73" s="52"/>
      <c r="G73" s="52"/>
      <c r="H73" s="52"/>
      <c r="I73" s="52"/>
      <c r="J73" s="51"/>
      <c r="K73" s="52"/>
      <c r="L73" s="52"/>
      <c r="M73" s="52"/>
      <c r="N73" s="52"/>
      <c r="O73" s="52"/>
      <c r="P73" s="52"/>
      <c r="Q73" s="52"/>
      <c r="R73" s="52"/>
      <c r="S73" s="50"/>
    </row>
    <row r="74" spans="1:24">
      <c r="A74" s="8" t="s">
        <v>263</v>
      </c>
      <c r="B74" s="8"/>
      <c r="C74" s="22"/>
      <c r="D74" s="22"/>
      <c r="E74" s="22"/>
      <c r="F74" s="22"/>
      <c r="G74" s="22"/>
      <c r="H74" s="22"/>
      <c r="I74" s="22"/>
      <c r="J74" s="22"/>
      <c r="K74" s="22"/>
      <c r="L74" s="22"/>
      <c r="M74" s="22"/>
      <c r="N74" s="22"/>
      <c r="O74" s="22"/>
      <c r="P74" s="22"/>
      <c r="Q74" s="22"/>
      <c r="R74" s="22"/>
      <c r="S74" s="22"/>
    </row>
    <row r="75" spans="1:24" ht="13.5" thickBot="1">
      <c r="A75" s="58" t="s">
        <v>41</v>
      </c>
      <c r="B75" s="58"/>
      <c r="C75" s="8"/>
      <c r="D75" s="22"/>
      <c r="E75" s="22"/>
      <c r="F75" s="22"/>
      <c r="G75" s="22"/>
      <c r="I75" s="28" t="s">
        <v>22</v>
      </c>
      <c r="J75" s="28" t="s">
        <v>26</v>
      </c>
      <c r="K75" s="29" t="s">
        <v>23</v>
      </c>
      <c r="L75" s="22"/>
      <c r="M75" s="22"/>
      <c r="N75" s="22"/>
      <c r="O75" s="22"/>
      <c r="P75" s="22"/>
      <c r="Q75" s="22"/>
      <c r="R75" s="22"/>
      <c r="S75" s="22"/>
    </row>
    <row r="76" spans="1:24">
      <c r="A76" s="58"/>
      <c r="B76" s="271" t="s">
        <v>253</v>
      </c>
      <c r="C76" s="255" t="s">
        <v>25</v>
      </c>
      <c r="D76" s="245" t="s">
        <v>1</v>
      </c>
      <c r="E76" s="245" t="s">
        <v>2</v>
      </c>
      <c r="F76" s="252" t="s">
        <v>40</v>
      </c>
      <c r="G76" s="245" t="s">
        <v>164</v>
      </c>
      <c r="H76" s="245" t="s">
        <v>215</v>
      </c>
      <c r="I76" s="245" t="s">
        <v>4</v>
      </c>
      <c r="J76" s="245" t="s">
        <v>21</v>
      </c>
      <c r="K76" s="245" t="s">
        <v>198</v>
      </c>
      <c r="L76" s="245" t="s">
        <v>5</v>
      </c>
      <c r="M76" s="245" t="s">
        <v>6</v>
      </c>
      <c r="N76" s="265" t="s">
        <v>157</v>
      </c>
      <c r="O76" s="245" t="s">
        <v>8</v>
      </c>
      <c r="P76" s="245" t="s">
        <v>9</v>
      </c>
      <c r="Q76" s="245" t="s">
        <v>10</v>
      </c>
      <c r="R76" s="256" t="s">
        <v>255</v>
      </c>
      <c r="S76" s="256"/>
      <c r="T76" s="256" t="s">
        <v>195</v>
      </c>
      <c r="U76" s="256"/>
      <c r="V76" s="256"/>
      <c r="W76" s="245" t="s">
        <v>30</v>
      </c>
    </row>
    <row r="77" spans="1:24" ht="65.650000000000006" customHeight="1">
      <c r="A77" s="30"/>
      <c r="B77" s="272"/>
      <c r="C77" s="255"/>
      <c r="D77" s="245"/>
      <c r="E77" s="245"/>
      <c r="F77" s="252"/>
      <c r="G77" s="245"/>
      <c r="H77" s="245"/>
      <c r="I77" s="245"/>
      <c r="J77" s="245"/>
      <c r="K77" s="245"/>
      <c r="L77" s="245"/>
      <c r="M77" s="245"/>
      <c r="N77" s="265"/>
      <c r="O77" s="245"/>
      <c r="P77" s="245"/>
      <c r="Q77" s="245"/>
      <c r="R77" s="109" t="s">
        <v>194</v>
      </c>
      <c r="S77" s="109" t="s">
        <v>256</v>
      </c>
      <c r="T77" s="109" t="s">
        <v>283</v>
      </c>
      <c r="U77" s="109" t="s">
        <v>280</v>
      </c>
      <c r="V77" s="109" t="s">
        <v>275</v>
      </c>
      <c r="W77" s="245"/>
    </row>
    <row r="78" spans="1:24">
      <c r="A78" s="44"/>
      <c r="B78" s="194"/>
      <c r="C78" s="138"/>
      <c r="D78" s="138"/>
      <c r="E78" s="139"/>
      <c r="F78" s="139"/>
      <c r="G78" s="125"/>
      <c r="H78" s="140"/>
      <c r="I78" s="140"/>
      <c r="J78" s="140"/>
      <c r="K78" s="133">
        <f>MIN(I78,J78)</f>
        <v>0</v>
      </c>
      <c r="L78" s="138"/>
      <c r="M78" s="138"/>
      <c r="N78" s="141"/>
      <c r="O78" s="141"/>
      <c r="P78" s="86"/>
      <c r="Q78" s="86"/>
      <c r="R78" s="86"/>
      <c r="S78" s="86"/>
      <c r="T78" s="86"/>
      <c r="U78" s="86"/>
      <c r="V78" s="86"/>
      <c r="W78" s="86"/>
    </row>
    <row r="79" spans="1:24">
      <c r="A79" s="44"/>
      <c r="B79" s="188"/>
      <c r="C79" s="138"/>
      <c r="D79" s="138"/>
      <c r="E79" s="139"/>
      <c r="F79" s="139"/>
      <c r="G79" s="125"/>
      <c r="H79" s="140"/>
      <c r="I79" s="140"/>
      <c r="J79" s="140"/>
      <c r="K79" s="133">
        <f>MIN(I79,J79)</f>
        <v>0</v>
      </c>
      <c r="L79" s="138"/>
      <c r="M79" s="138"/>
      <c r="N79" s="141"/>
      <c r="O79" s="141"/>
      <c r="P79" s="86"/>
      <c r="Q79" s="86"/>
      <c r="R79" s="86"/>
      <c r="S79" s="86"/>
      <c r="T79" s="86"/>
      <c r="U79" s="86"/>
      <c r="V79" s="86"/>
      <c r="W79" s="86"/>
    </row>
    <row r="80" spans="1:24">
      <c r="A80" s="44"/>
      <c r="B80" s="188"/>
      <c r="C80" s="138"/>
      <c r="D80" s="138"/>
      <c r="E80" s="139"/>
      <c r="F80" s="139"/>
      <c r="G80" s="125"/>
      <c r="H80" s="140"/>
      <c r="I80" s="140"/>
      <c r="J80" s="140"/>
      <c r="K80" s="133">
        <f>MIN(I80,J80)</f>
        <v>0</v>
      </c>
      <c r="L80" s="138"/>
      <c r="M80" s="138"/>
      <c r="N80" s="141"/>
      <c r="O80" s="141"/>
      <c r="P80" s="86"/>
      <c r="Q80" s="86"/>
      <c r="R80" s="86"/>
      <c r="S80" s="86"/>
      <c r="T80" s="86"/>
      <c r="U80" s="86"/>
      <c r="V80" s="86"/>
      <c r="W80" s="86"/>
    </row>
    <row r="81" spans="1:23">
      <c r="A81" s="44"/>
      <c r="B81" s="188"/>
      <c r="C81" s="138"/>
      <c r="D81" s="138"/>
      <c r="E81" s="139"/>
      <c r="F81" s="139"/>
      <c r="G81" s="125"/>
      <c r="H81" s="140"/>
      <c r="I81" s="140"/>
      <c r="J81" s="140"/>
      <c r="K81" s="133">
        <f>MIN(I81,J81)</f>
        <v>0</v>
      </c>
      <c r="L81" s="138"/>
      <c r="M81" s="138"/>
      <c r="N81" s="141"/>
      <c r="O81" s="141"/>
      <c r="P81" s="86"/>
      <c r="Q81" s="86"/>
      <c r="R81" s="86"/>
      <c r="S81" s="86"/>
      <c r="T81" s="86"/>
      <c r="U81" s="86"/>
      <c r="V81" s="86"/>
      <c r="W81" s="86"/>
    </row>
    <row r="82" spans="1:23">
      <c r="A82" s="44"/>
      <c r="B82" s="188"/>
      <c r="C82" s="138"/>
      <c r="D82" s="138"/>
      <c r="E82" s="139"/>
      <c r="F82" s="139"/>
      <c r="G82" s="125"/>
      <c r="H82" s="140"/>
      <c r="I82" s="140"/>
      <c r="J82" s="140"/>
      <c r="K82" s="133">
        <f>MIN(I82,J82)</f>
        <v>0</v>
      </c>
      <c r="L82" s="138"/>
      <c r="M82" s="138"/>
      <c r="N82" s="141"/>
      <c r="O82" s="141"/>
      <c r="P82" s="86"/>
      <c r="Q82" s="86"/>
      <c r="R82" s="86"/>
      <c r="S82" s="86"/>
      <c r="T82" s="86"/>
      <c r="U82" s="86"/>
      <c r="V82" s="86"/>
      <c r="W82" s="86"/>
    </row>
    <row r="83" spans="1:23" ht="13.5" thickBot="1">
      <c r="A83" s="44"/>
      <c r="B83" s="189"/>
      <c r="C83" s="47"/>
      <c r="D83" s="236" t="s">
        <v>11</v>
      </c>
      <c r="E83" s="237"/>
      <c r="F83" s="48"/>
      <c r="G83" s="47"/>
      <c r="H83" s="47"/>
      <c r="I83" s="47"/>
      <c r="J83" s="49"/>
      <c r="K83" s="89">
        <f>SUM(K78:K82)</f>
        <v>0</v>
      </c>
      <c r="L83" s="47"/>
      <c r="M83" s="47"/>
      <c r="N83" s="47"/>
      <c r="O83" s="47"/>
      <c r="P83" s="47"/>
      <c r="Q83" s="47"/>
      <c r="R83" s="47"/>
      <c r="S83" s="47"/>
      <c r="T83" s="47"/>
      <c r="U83" s="47"/>
      <c r="V83" s="47"/>
      <c r="W83" s="47"/>
    </row>
    <row r="84" spans="1:23" ht="13.5" customHeight="1">
      <c r="A84" s="22"/>
      <c r="B84" s="22"/>
      <c r="C84" s="22"/>
      <c r="D84" s="22"/>
      <c r="E84" s="33"/>
      <c r="F84" s="33"/>
      <c r="G84" s="33"/>
      <c r="H84" s="33"/>
      <c r="I84" s="33"/>
      <c r="K84" s="34" t="s">
        <v>184</v>
      </c>
      <c r="L84" s="22"/>
      <c r="M84" s="22"/>
      <c r="N84" s="22"/>
      <c r="O84" s="22"/>
      <c r="P84" s="22"/>
      <c r="Q84" s="22"/>
      <c r="R84" s="22"/>
      <c r="S84" s="22"/>
    </row>
    <row r="85" spans="1:23" ht="13.5" customHeight="1">
      <c r="A85" s="22"/>
      <c r="B85" s="7" t="s">
        <v>178</v>
      </c>
      <c r="C85" s="18"/>
      <c r="D85" s="18"/>
      <c r="E85" s="18"/>
      <c r="F85" s="18"/>
      <c r="G85" s="18"/>
      <c r="H85" s="35"/>
      <c r="I85" s="22"/>
      <c r="J85" s="22"/>
      <c r="K85" s="22"/>
      <c r="L85" s="22"/>
      <c r="M85" s="22"/>
      <c r="N85" s="22"/>
      <c r="O85" s="22"/>
      <c r="P85" s="22"/>
      <c r="Q85" s="22"/>
      <c r="R85" s="22"/>
      <c r="S85" s="22"/>
    </row>
    <row r="86" spans="1:23" ht="17.25" customHeight="1">
      <c r="A86" s="22"/>
      <c r="B86" s="17" t="s">
        <v>161</v>
      </c>
      <c r="C86" s="12"/>
      <c r="D86" s="12"/>
      <c r="E86" s="12"/>
      <c r="F86" s="12"/>
      <c r="G86" s="12"/>
      <c r="H86" s="12"/>
      <c r="I86" s="12"/>
      <c r="J86" s="12"/>
      <c r="K86" s="12"/>
      <c r="L86" s="12"/>
      <c r="M86" s="12"/>
      <c r="N86" s="12"/>
      <c r="O86" s="12"/>
      <c r="P86" s="22"/>
      <c r="Q86" s="22"/>
      <c r="R86" s="22"/>
      <c r="S86" s="22"/>
    </row>
    <row r="87" spans="1:23" ht="17.25" customHeight="1">
      <c r="A87" s="22"/>
      <c r="B87" s="94" t="s">
        <v>162</v>
      </c>
      <c r="C87" s="12"/>
      <c r="D87" s="12"/>
      <c r="E87" s="12"/>
      <c r="F87" s="12"/>
      <c r="G87" s="12"/>
      <c r="H87" s="12"/>
      <c r="I87" s="12"/>
      <c r="J87" s="12"/>
      <c r="K87" s="12"/>
      <c r="L87" s="12"/>
      <c r="M87" s="12"/>
      <c r="N87" s="12"/>
      <c r="O87" s="12"/>
      <c r="P87" s="22"/>
      <c r="Q87" s="22"/>
      <c r="R87" s="22"/>
      <c r="S87" s="22"/>
    </row>
    <row r="88" spans="1:23">
      <c r="A88" s="22"/>
      <c r="B88" s="22"/>
      <c r="C88" s="22"/>
      <c r="D88" s="229"/>
      <c r="E88" s="229"/>
      <c r="F88" s="229"/>
      <c r="G88" s="229"/>
      <c r="H88" s="229"/>
      <c r="I88" s="229"/>
      <c r="J88" s="229"/>
      <c r="K88" s="22"/>
      <c r="L88" s="22"/>
      <c r="M88" s="22"/>
      <c r="N88" s="22"/>
      <c r="O88" s="22"/>
      <c r="P88" s="22"/>
      <c r="Q88" s="22"/>
      <c r="R88" s="22"/>
      <c r="S88" s="22"/>
    </row>
    <row r="89" spans="1:23" ht="13.5" thickBot="1">
      <c r="A89" s="58" t="s">
        <v>49</v>
      </c>
      <c r="B89" s="58"/>
      <c r="C89" s="8"/>
      <c r="D89" s="22"/>
      <c r="E89" s="22"/>
      <c r="F89" s="22"/>
      <c r="G89" s="22"/>
      <c r="H89" s="22"/>
      <c r="I89" s="28" t="s">
        <v>22</v>
      </c>
      <c r="J89" s="28" t="s">
        <v>26</v>
      </c>
      <c r="K89" s="29" t="s">
        <v>23</v>
      </c>
      <c r="L89" s="22"/>
      <c r="M89" s="22"/>
      <c r="N89" s="22"/>
      <c r="O89" s="22"/>
      <c r="P89" s="22"/>
      <c r="Q89" s="22"/>
      <c r="R89" s="22"/>
      <c r="S89" s="22"/>
    </row>
    <row r="90" spans="1:23" s="13" customFormat="1" ht="48">
      <c r="A90" s="110"/>
      <c r="B90" s="221" t="s">
        <v>253</v>
      </c>
      <c r="C90" s="222" t="s">
        <v>25</v>
      </c>
      <c r="D90" s="217" t="s">
        <v>1</v>
      </c>
      <c r="E90" s="217" t="s">
        <v>2</v>
      </c>
      <c r="F90" s="218" t="s">
        <v>40</v>
      </c>
      <c r="G90" s="214" t="s">
        <v>160</v>
      </c>
      <c r="H90" s="219" t="s">
        <v>47</v>
      </c>
      <c r="I90" s="216" t="s">
        <v>4</v>
      </c>
      <c r="J90" s="216" t="s">
        <v>21</v>
      </c>
      <c r="K90" s="216" t="s">
        <v>198</v>
      </c>
      <c r="L90" s="219" t="s">
        <v>5</v>
      </c>
      <c r="M90" s="219" t="s">
        <v>6</v>
      </c>
      <c r="N90" s="219" t="s">
        <v>285</v>
      </c>
      <c r="O90" s="219" t="s">
        <v>8</v>
      </c>
      <c r="P90" s="216" t="s">
        <v>9</v>
      </c>
      <c r="Q90" s="219" t="s">
        <v>10</v>
      </c>
      <c r="R90" s="266" t="s">
        <v>30</v>
      </c>
      <c r="S90" s="267"/>
    </row>
    <row r="91" spans="1:23" s="13" customFormat="1">
      <c r="A91" s="7"/>
      <c r="B91" s="188"/>
      <c r="C91" s="223"/>
      <c r="D91" s="223"/>
      <c r="E91" s="224"/>
      <c r="F91" s="224"/>
      <c r="G91" s="224"/>
      <c r="H91" s="230"/>
      <c r="I91" s="230"/>
      <c r="J91" s="230"/>
      <c r="K91" s="226">
        <f t="shared" ref="K91:K93" si="1">MIN(I91,J91)</f>
        <v>0</v>
      </c>
      <c r="L91" s="223"/>
      <c r="M91" s="223"/>
      <c r="N91" s="231"/>
      <c r="O91" s="228"/>
      <c r="P91" s="228"/>
      <c r="Q91" s="228"/>
      <c r="R91" s="298"/>
      <c r="S91" s="299"/>
    </row>
    <row r="92" spans="1:23" s="13" customFormat="1">
      <c r="A92" s="7"/>
      <c r="B92" s="188"/>
      <c r="C92" s="223"/>
      <c r="D92" s="223"/>
      <c r="E92" s="224"/>
      <c r="F92" s="224"/>
      <c r="G92" s="224"/>
      <c r="H92" s="230"/>
      <c r="I92" s="230"/>
      <c r="J92" s="230"/>
      <c r="K92" s="226">
        <f t="shared" si="1"/>
        <v>0</v>
      </c>
      <c r="L92" s="223"/>
      <c r="M92" s="223"/>
      <c r="N92" s="231"/>
      <c r="O92" s="228"/>
      <c r="P92" s="228"/>
      <c r="Q92" s="228"/>
      <c r="R92" s="298"/>
      <c r="S92" s="299"/>
    </row>
    <row r="93" spans="1:23" s="13" customFormat="1">
      <c r="A93" s="7"/>
      <c r="B93" s="188"/>
      <c r="C93" s="223"/>
      <c r="D93" s="223"/>
      <c r="E93" s="224"/>
      <c r="F93" s="224"/>
      <c r="G93" s="224"/>
      <c r="H93" s="230"/>
      <c r="I93" s="230"/>
      <c r="J93" s="230"/>
      <c r="K93" s="226">
        <f t="shared" si="1"/>
        <v>0</v>
      </c>
      <c r="L93" s="223"/>
      <c r="M93" s="223"/>
      <c r="N93" s="231"/>
      <c r="O93" s="228"/>
      <c r="P93" s="228"/>
      <c r="Q93" s="228"/>
      <c r="R93" s="298"/>
      <c r="S93" s="299"/>
    </row>
    <row r="94" spans="1:23" s="13" customFormat="1" ht="13.5" thickBot="1">
      <c r="A94" s="7"/>
      <c r="B94" s="192"/>
      <c r="C94" s="55"/>
      <c r="D94" s="250" t="s">
        <v>11</v>
      </c>
      <c r="E94" s="251"/>
      <c r="F94" s="211"/>
      <c r="G94" s="55"/>
      <c r="H94" s="55"/>
      <c r="I94" s="55"/>
      <c r="J94" s="57"/>
      <c r="K94" s="88">
        <f>SUM(K91:K93)</f>
        <v>0</v>
      </c>
      <c r="L94" s="55"/>
      <c r="M94" s="55"/>
      <c r="N94" s="55"/>
      <c r="O94" s="55"/>
      <c r="P94" s="55"/>
      <c r="Q94" s="55"/>
      <c r="R94" s="250"/>
      <c r="S94" s="251"/>
    </row>
    <row r="95" spans="1:23" s="13" customFormat="1">
      <c r="A95" s="7"/>
      <c r="C95" s="7"/>
      <c r="D95" s="14"/>
      <c r="E95" s="14"/>
      <c r="F95" s="14"/>
      <c r="G95" s="7"/>
      <c r="H95" s="7"/>
      <c r="I95" s="7"/>
      <c r="J95" s="60"/>
      <c r="K95" s="116" t="s">
        <v>259</v>
      </c>
      <c r="L95" s="7"/>
      <c r="M95" s="7"/>
      <c r="N95" s="7"/>
      <c r="O95" s="7"/>
      <c r="P95" s="7"/>
      <c r="Q95" s="7"/>
      <c r="R95" s="7"/>
      <c r="S95" s="7"/>
    </row>
    <row r="96" spans="1:23" ht="17.25" customHeight="1">
      <c r="A96" s="22"/>
      <c r="B96" s="29" t="s">
        <v>163</v>
      </c>
      <c r="C96" s="213"/>
      <c r="D96" s="213"/>
      <c r="E96" s="213"/>
      <c r="F96" s="213"/>
      <c r="G96" s="213"/>
      <c r="H96" s="213"/>
      <c r="I96" s="213"/>
      <c r="J96" s="213"/>
      <c r="K96" s="213"/>
      <c r="L96" s="213"/>
      <c r="M96" s="213"/>
      <c r="N96" s="213"/>
      <c r="O96" s="213"/>
      <c r="P96" s="22"/>
      <c r="Q96" s="22"/>
      <c r="R96" s="22"/>
      <c r="S96" s="22"/>
    </row>
    <row r="97" spans="1:21" ht="13.5" customHeight="1">
      <c r="A97" s="22"/>
      <c r="B97" s="22"/>
      <c r="C97" s="22"/>
      <c r="D97" s="22"/>
      <c r="E97" s="117"/>
      <c r="F97" s="117"/>
      <c r="G97" s="117"/>
      <c r="H97" s="117"/>
      <c r="I97" s="117"/>
      <c r="J97" s="85"/>
      <c r="K97" s="28"/>
      <c r="L97" s="22"/>
      <c r="M97" s="22"/>
      <c r="N97" s="22"/>
      <c r="O97" s="22"/>
      <c r="P97" s="22"/>
      <c r="Q97" s="22"/>
      <c r="R97" s="22"/>
      <c r="S97" s="22"/>
    </row>
    <row r="98" spans="1:21" ht="13.5" thickBot="1">
      <c r="A98" s="58" t="s">
        <v>50</v>
      </c>
      <c r="B98" s="58"/>
      <c r="C98" s="8"/>
      <c r="D98" s="22"/>
      <c r="E98" s="22"/>
      <c r="F98" s="22"/>
      <c r="G98" s="22"/>
      <c r="I98" s="28" t="s">
        <v>22</v>
      </c>
      <c r="J98" s="28" t="s">
        <v>26</v>
      </c>
      <c r="K98" s="29" t="s">
        <v>23</v>
      </c>
      <c r="L98" s="22"/>
      <c r="M98" s="22"/>
      <c r="N98" s="22"/>
      <c r="O98" s="22"/>
      <c r="P98" s="22"/>
      <c r="Q98" s="22"/>
      <c r="R98" s="22"/>
      <c r="S98" s="22"/>
    </row>
    <row r="99" spans="1:21" s="13" customFormat="1" ht="53.15" customHeight="1">
      <c r="A99" s="30"/>
      <c r="B99" s="190" t="s">
        <v>253</v>
      </c>
      <c r="C99" s="137" t="s">
        <v>25</v>
      </c>
      <c r="D99" s="109" t="s">
        <v>1</v>
      </c>
      <c r="E99" s="155" t="s">
        <v>42</v>
      </c>
      <c r="F99" s="155" t="s">
        <v>40</v>
      </c>
      <c r="G99" s="109" t="s">
        <v>3</v>
      </c>
      <c r="H99" s="9" t="s">
        <v>215</v>
      </c>
      <c r="I99" s="9" t="s">
        <v>4</v>
      </c>
      <c r="J99" s="9" t="s">
        <v>21</v>
      </c>
      <c r="K99" s="9" t="s">
        <v>198</v>
      </c>
      <c r="L99" s="9" t="s">
        <v>31</v>
      </c>
      <c r="M99" s="9" t="s">
        <v>32</v>
      </c>
      <c r="N99" s="9" t="s">
        <v>7</v>
      </c>
      <c r="O99" s="9" t="s">
        <v>8</v>
      </c>
      <c r="P99" s="9" t="s">
        <v>9</v>
      </c>
      <c r="Q99" s="9" t="s">
        <v>10</v>
      </c>
      <c r="R99" s="210" t="s">
        <v>284</v>
      </c>
      <c r="S99" s="210" t="s">
        <v>280</v>
      </c>
      <c r="T99" s="109" t="s">
        <v>275</v>
      </c>
      <c r="U99" s="109" t="s">
        <v>30</v>
      </c>
    </row>
    <row r="100" spans="1:21" s="13" customFormat="1">
      <c r="A100" s="54"/>
      <c r="B100" s="188"/>
      <c r="C100" s="144"/>
      <c r="D100" s="144"/>
      <c r="E100" s="125"/>
      <c r="F100" s="145"/>
      <c r="G100" s="144"/>
      <c r="H100" s="132"/>
      <c r="I100" s="132"/>
      <c r="J100" s="132"/>
      <c r="K100" s="133">
        <f>MIN(I100,J100)</f>
        <v>0</v>
      </c>
      <c r="L100" s="130"/>
      <c r="M100" s="130"/>
      <c r="N100" s="144"/>
      <c r="O100" s="146"/>
      <c r="P100" s="146"/>
      <c r="Q100" s="146"/>
      <c r="R100" s="86"/>
      <c r="S100" s="86"/>
      <c r="T100" s="86"/>
      <c r="U100" s="130"/>
    </row>
    <row r="101" spans="1:21" s="13" customFormat="1">
      <c r="A101" s="54"/>
      <c r="B101" s="188"/>
      <c r="C101" s="144"/>
      <c r="D101" s="144"/>
      <c r="E101" s="125"/>
      <c r="F101" s="145"/>
      <c r="G101" s="144"/>
      <c r="H101" s="132"/>
      <c r="I101" s="132"/>
      <c r="J101" s="132"/>
      <c r="K101" s="133">
        <f>MIN(I101,J101)</f>
        <v>0</v>
      </c>
      <c r="L101" s="130"/>
      <c r="M101" s="130"/>
      <c r="N101" s="144"/>
      <c r="O101" s="146"/>
      <c r="P101" s="146"/>
      <c r="Q101" s="146"/>
      <c r="R101" s="86"/>
      <c r="S101" s="86"/>
      <c r="T101" s="86"/>
      <c r="U101" s="130"/>
    </row>
    <row r="102" spans="1:21" s="13" customFormat="1">
      <c r="A102" s="54"/>
      <c r="B102" s="188"/>
      <c r="C102" s="144"/>
      <c r="D102" s="144"/>
      <c r="E102" s="125"/>
      <c r="F102" s="145"/>
      <c r="G102" s="144"/>
      <c r="H102" s="132"/>
      <c r="I102" s="132"/>
      <c r="J102" s="132"/>
      <c r="K102" s="133">
        <f>MIN(I102,J102)</f>
        <v>0</v>
      </c>
      <c r="L102" s="130"/>
      <c r="M102" s="130"/>
      <c r="N102" s="144"/>
      <c r="O102" s="146"/>
      <c r="P102" s="146"/>
      <c r="Q102" s="146"/>
      <c r="R102" s="86"/>
      <c r="S102" s="86"/>
      <c r="T102" s="86"/>
      <c r="U102" s="130"/>
    </row>
    <row r="103" spans="1:21" s="13" customFormat="1" ht="13.5" thickBot="1">
      <c r="A103" s="54"/>
      <c r="B103" s="192"/>
      <c r="C103" s="55"/>
      <c r="D103" s="250" t="s">
        <v>11</v>
      </c>
      <c r="E103" s="251"/>
      <c r="F103" s="56"/>
      <c r="G103" s="55"/>
      <c r="H103" s="90"/>
      <c r="I103" s="90"/>
      <c r="J103" s="88"/>
      <c r="K103" s="88">
        <f>SUM(K100:K102)</f>
        <v>0</v>
      </c>
      <c r="L103" s="55"/>
      <c r="M103" s="55"/>
      <c r="N103" s="55"/>
      <c r="O103" s="55"/>
      <c r="P103" s="55"/>
      <c r="Q103" s="55"/>
      <c r="R103" s="55"/>
      <c r="S103" s="55"/>
      <c r="T103" s="55"/>
      <c r="U103" s="55"/>
    </row>
    <row r="104" spans="1:21" ht="16.5" customHeight="1">
      <c r="A104" s="22"/>
      <c r="B104" s="22"/>
      <c r="C104" s="22"/>
      <c r="D104" s="18"/>
      <c r="E104" s="19"/>
      <c r="F104" s="19"/>
      <c r="G104" s="19"/>
      <c r="H104" s="19"/>
      <c r="I104" s="19"/>
      <c r="K104" s="20" t="s">
        <v>260</v>
      </c>
      <c r="L104" s="19"/>
      <c r="M104" s="19"/>
      <c r="N104" s="19"/>
      <c r="O104" s="19"/>
      <c r="P104" s="19"/>
      <c r="Q104" s="19"/>
      <c r="R104" s="19"/>
      <c r="S104" s="22"/>
    </row>
    <row r="105" spans="1:21" ht="16.5" customHeight="1">
      <c r="A105" s="22"/>
      <c r="B105" s="22"/>
      <c r="C105" s="22"/>
      <c r="D105" s="18"/>
      <c r="E105" s="19"/>
      <c r="F105" s="19"/>
      <c r="G105" s="19"/>
      <c r="H105" s="19"/>
      <c r="I105" s="19"/>
      <c r="J105" s="19"/>
      <c r="K105" s="20"/>
      <c r="L105" s="19"/>
      <c r="M105" s="19"/>
      <c r="N105" s="19"/>
      <c r="O105" s="19"/>
      <c r="P105" s="19"/>
      <c r="Q105" s="19"/>
      <c r="R105" s="19"/>
      <c r="S105" s="22"/>
    </row>
    <row r="106" spans="1:21" ht="13.5" thickBot="1">
      <c r="A106" s="8" t="s">
        <v>264</v>
      </c>
      <c r="B106" s="8"/>
      <c r="C106" s="7"/>
      <c r="D106" s="7"/>
      <c r="E106" s="7"/>
      <c r="F106" s="7"/>
      <c r="G106" s="7"/>
      <c r="I106" s="14" t="s">
        <v>22</v>
      </c>
      <c r="J106" s="14" t="s">
        <v>26</v>
      </c>
      <c r="K106" s="15" t="s">
        <v>23</v>
      </c>
      <c r="L106" s="7"/>
      <c r="M106" s="7"/>
      <c r="N106" s="7"/>
      <c r="O106" s="7"/>
      <c r="P106" s="7"/>
      <c r="Q106" s="7"/>
      <c r="R106" s="7"/>
      <c r="S106" s="7"/>
    </row>
    <row r="107" spans="1:21" ht="48">
      <c r="A107" s="21"/>
      <c r="B107" s="190" t="s">
        <v>253</v>
      </c>
      <c r="C107" s="137" t="s">
        <v>25</v>
      </c>
      <c r="D107" s="109" t="s">
        <v>1</v>
      </c>
      <c r="E107" s="109" t="s">
        <v>2</v>
      </c>
      <c r="F107" s="155" t="s">
        <v>40</v>
      </c>
      <c r="G107" s="109" t="s">
        <v>164</v>
      </c>
      <c r="H107" s="9" t="s">
        <v>215</v>
      </c>
      <c r="I107" s="9" t="s">
        <v>4</v>
      </c>
      <c r="J107" s="9" t="s">
        <v>21</v>
      </c>
      <c r="K107" s="9" t="s">
        <v>198</v>
      </c>
      <c r="L107" s="9" t="s">
        <v>5</v>
      </c>
      <c r="M107" s="9" t="s">
        <v>6</v>
      </c>
      <c r="N107" s="9" t="s">
        <v>157</v>
      </c>
      <c r="O107" s="9" t="s">
        <v>8</v>
      </c>
      <c r="P107" s="9" t="s">
        <v>9</v>
      </c>
      <c r="Q107" s="9" t="s">
        <v>10</v>
      </c>
      <c r="R107" s="109" t="s">
        <v>204</v>
      </c>
      <c r="S107" s="109" t="s">
        <v>256</v>
      </c>
      <c r="T107" s="109" t="s">
        <v>30</v>
      </c>
    </row>
    <row r="108" spans="1:21">
      <c r="A108" s="54"/>
      <c r="B108" s="188"/>
      <c r="C108" s="130"/>
      <c r="D108" s="130"/>
      <c r="E108" s="125"/>
      <c r="F108" s="125"/>
      <c r="G108" s="125"/>
      <c r="H108" s="132"/>
      <c r="I108" s="132"/>
      <c r="J108" s="132"/>
      <c r="K108" s="133">
        <f>MIN(I108,J108)</f>
        <v>0</v>
      </c>
      <c r="L108" s="130"/>
      <c r="M108" s="130"/>
      <c r="N108" s="135"/>
      <c r="O108" s="127"/>
      <c r="P108" s="128"/>
      <c r="Q108" s="128"/>
      <c r="R108" s="86"/>
      <c r="S108" s="86"/>
      <c r="T108" s="130"/>
    </row>
    <row r="109" spans="1:21">
      <c r="A109" s="54"/>
      <c r="B109" s="188"/>
      <c r="C109" s="130"/>
      <c r="D109" s="130"/>
      <c r="E109" s="125"/>
      <c r="F109" s="125"/>
      <c r="G109" s="125"/>
      <c r="H109" s="132"/>
      <c r="I109" s="132"/>
      <c r="J109" s="132"/>
      <c r="K109" s="133">
        <f>MIN(I109,J109)</f>
        <v>0</v>
      </c>
      <c r="L109" s="130"/>
      <c r="M109" s="130"/>
      <c r="N109" s="135"/>
      <c r="O109" s="127"/>
      <c r="P109" s="128"/>
      <c r="Q109" s="128"/>
      <c r="R109" s="86"/>
      <c r="S109" s="86"/>
      <c r="T109" s="130"/>
    </row>
    <row r="110" spans="1:21">
      <c r="A110" s="54"/>
      <c r="B110" s="188"/>
      <c r="C110" s="130"/>
      <c r="D110" s="130"/>
      <c r="E110" s="125"/>
      <c r="F110" s="125"/>
      <c r="G110" s="125"/>
      <c r="H110" s="132"/>
      <c r="I110" s="132"/>
      <c r="J110" s="132"/>
      <c r="K110" s="133">
        <f>MIN(I110,J110)</f>
        <v>0</v>
      </c>
      <c r="L110" s="130"/>
      <c r="M110" s="130"/>
      <c r="N110" s="135"/>
      <c r="O110" s="127"/>
      <c r="P110" s="128"/>
      <c r="Q110" s="128"/>
      <c r="R110" s="86"/>
      <c r="S110" s="86"/>
      <c r="T110" s="130"/>
    </row>
    <row r="111" spans="1:21" ht="13.5" thickBot="1">
      <c r="A111" s="54"/>
      <c r="B111" s="192"/>
      <c r="C111" s="55"/>
      <c r="D111" s="250" t="s">
        <v>11</v>
      </c>
      <c r="E111" s="251"/>
      <c r="F111" s="56"/>
      <c r="G111" s="55"/>
      <c r="H111" s="90"/>
      <c r="I111" s="90"/>
      <c r="J111" s="88"/>
      <c r="K111" s="88">
        <f>SUM(K108:K110)</f>
        <v>0</v>
      </c>
      <c r="L111" s="55"/>
      <c r="M111" s="55"/>
      <c r="N111" s="55"/>
      <c r="O111" s="55"/>
      <c r="P111" s="55"/>
      <c r="Q111" s="55"/>
      <c r="R111" s="55"/>
      <c r="S111" s="55"/>
      <c r="T111" s="55"/>
    </row>
    <row r="112" spans="1:21" s="36" customFormat="1">
      <c r="A112" s="54"/>
      <c r="B112" s="54"/>
      <c r="C112" s="54"/>
      <c r="D112" s="59"/>
      <c r="E112" s="59"/>
      <c r="F112" s="59"/>
      <c r="G112" s="54"/>
      <c r="H112" s="54"/>
      <c r="I112" s="54"/>
      <c r="J112" s="61"/>
      <c r="K112" s="61" t="s">
        <v>261</v>
      </c>
      <c r="L112" s="54"/>
      <c r="M112" s="54"/>
      <c r="N112" s="54"/>
      <c r="O112" s="54"/>
      <c r="P112" s="54"/>
      <c r="Q112" s="54"/>
      <c r="R112" s="54"/>
      <c r="S112" s="54"/>
    </row>
    <row r="113" spans="1:23" s="36" customFormat="1">
      <c r="A113" s="54"/>
      <c r="B113" s="54" t="s">
        <v>43</v>
      </c>
      <c r="C113" s="54"/>
      <c r="D113" s="59"/>
      <c r="E113" s="59"/>
      <c r="F113" s="59"/>
      <c r="G113" s="54"/>
      <c r="H113" s="54"/>
      <c r="I113" s="54"/>
      <c r="J113" s="60"/>
      <c r="K113" s="60"/>
      <c r="L113" s="54"/>
      <c r="M113" s="54"/>
      <c r="N113" s="54"/>
      <c r="O113" s="54"/>
      <c r="P113" s="54"/>
      <c r="Q113" s="54"/>
      <c r="R113" s="54"/>
      <c r="S113" s="54"/>
    </row>
    <row r="114" spans="1:23" ht="17.25" customHeight="1">
      <c r="A114" s="22"/>
      <c r="B114" s="94" t="s">
        <v>162</v>
      </c>
      <c r="C114" s="12"/>
      <c r="D114" s="12"/>
      <c r="E114" s="12"/>
      <c r="F114" s="12"/>
      <c r="G114" s="12"/>
      <c r="H114" s="12"/>
      <c r="I114" s="12"/>
      <c r="J114" s="12"/>
      <c r="K114" s="12"/>
      <c r="L114" s="12"/>
      <c r="M114" s="12"/>
      <c r="N114" s="12"/>
      <c r="O114" s="12"/>
      <c r="P114" s="22"/>
      <c r="Q114" s="22"/>
      <c r="R114" s="22"/>
      <c r="S114" s="22"/>
    </row>
    <row r="115" spans="1:23" s="36" customFormat="1">
      <c r="A115" s="44"/>
      <c r="B115" s="44"/>
      <c r="C115" s="44"/>
      <c r="D115" s="43"/>
      <c r="E115" s="43"/>
      <c r="F115" s="43"/>
      <c r="G115" s="44"/>
      <c r="H115" s="44"/>
      <c r="I115" s="44"/>
      <c r="J115" s="62"/>
      <c r="K115" s="62"/>
      <c r="L115" s="44"/>
      <c r="M115" s="44"/>
      <c r="N115" s="44"/>
      <c r="O115" s="44"/>
      <c r="P115" s="44"/>
      <c r="Q115" s="44"/>
      <c r="R115" s="44"/>
      <c r="S115" s="44"/>
    </row>
    <row r="116" spans="1:23" ht="13.5" thickBot="1">
      <c r="A116" s="8" t="s">
        <v>265</v>
      </c>
      <c r="B116" s="8"/>
      <c r="C116" s="8"/>
      <c r="D116" s="22"/>
      <c r="E116" s="22"/>
      <c r="F116" s="22"/>
      <c r="H116" s="28" t="s">
        <v>22</v>
      </c>
      <c r="I116" s="28" t="s">
        <v>26</v>
      </c>
      <c r="J116" s="29" t="s">
        <v>23</v>
      </c>
      <c r="K116" s="22"/>
      <c r="L116" s="22"/>
      <c r="M116" s="22"/>
      <c r="N116" s="22"/>
      <c r="O116" s="22"/>
      <c r="P116" s="22"/>
      <c r="Q116" s="22"/>
      <c r="R116" s="22"/>
      <c r="S116" s="22"/>
    </row>
    <row r="117" spans="1:23" ht="63" customHeight="1">
      <c r="A117" s="44"/>
      <c r="B117" s="190" t="s">
        <v>253</v>
      </c>
      <c r="C117" s="142" t="s">
        <v>25</v>
      </c>
      <c r="D117" s="109" t="s">
        <v>13</v>
      </c>
      <c r="E117" s="109" t="s">
        <v>2</v>
      </c>
      <c r="F117" s="109" t="s">
        <v>134</v>
      </c>
      <c r="G117" s="9" t="s">
        <v>215</v>
      </c>
      <c r="H117" s="9" t="s">
        <v>4</v>
      </c>
      <c r="I117" s="9" t="s">
        <v>21</v>
      </c>
      <c r="J117" s="9" t="s">
        <v>198</v>
      </c>
      <c r="K117" s="9" t="s">
        <v>5</v>
      </c>
      <c r="L117" s="9" t="s">
        <v>6</v>
      </c>
      <c r="M117" s="9" t="s">
        <v>7</v>
      </c>
      <c r="N117" s="9" t="s">
        <v>14</v>
      </c>
      <c r="O117" s="9" t="s">
        <v>9</v>
      </c>
      <c r="P117" s="9" t="s">
        <v>10</v>
      </c>
      <c r="Q117" s="245" t="s">
        <v>20</v>
      </c>
      <c r="R117" s="245"/>
      <c r="S117" s="245"/>
      <c r="T117" s="210" t="s">
        <v>284</v>
      </c>
      <c r="U117" s="210" t="s">
        <v>280</v>
      </c>
      <c r="V117" s="109" t="s">
        <v>275</v>
      </c>
      <c r="W117" s="109" t="s">
        <v>30</v>
      </c>
    </row>
    <row r="118" spans="1:23" ht="27" customHeight="1">
      <c r="A118" s="44"/>
      <c r="B118" s="188"/>
      <c r="C118" s="86"/>
      <c r="D118" s="147" t="s">
        <v>57</v>
      </c>
      <c r="E118" s="84"/>
      <c r="F118" s="125"/>
      <c r="G118" s="148"/>
      <c r="H118" s="148"/>
      <c r="I118" s="148"/>
      <c r="J118" s="133">
        <f t="shared" ref="J118:J123" si="2">MIN(H118,I118)</f>
        <v>0</v>
      </c>
      <c r="K118" s="84"/>
      <c r="L118" s="84"/>
      <c r="M118" s="149"/>
      <c r="N118" s="149"/>
      <c r="O118" s="150"/>
      <c r="P118" s="150"/>
      <c r="Q118" s="289"/>
      <c r="R118" s="289"/>
      <c r="S118" s="289"/>
      <c r="T118" s="86"/>
      <c r="U118" s="86"/>
      <c r="V118" s="86"/>
      <c r="W118" s="130"/>
    </row>
    <row r="119" spans="1:23" ht="24" customHeight="1">
      <c r="A119" s="44"/>
      <c r="B119" s="188"/>
      <c r="C119" s="86"/>
      <c r="D119" s="147" t="s">
        <v>56</v>
      </c>
      <c r="E119" s="84"/>
      <c r="F119" s="125"/>
      <c r="G119" s="148"/>
      <c r="H119" s="148"/>
      <c r="I119" s="148"/>
      <c r="J119" s="133">
        <f t="shared" si="2"/>
        <v>0</v>
      </c>
      <c r="K119" s="84"/>
      <c r="L119" s="84"/>
      <c r="M119" s="149"/>
      <c r="N119" s="149"/>
      <c r="O119" s="150"/>
      <c r="P119" s="150"/>
      <c r="Q119" s="289"/>
      <c r="R119" s="289"/>
      <c r="S119" s="289"/>
      <c r="T119" s="86"/>
      <c r="U119" s="86"/>
      <c r="V119" s="86"/>
      <c r="W119" s="130"/>
    </row>
    <row r="120" spans="1:23" ht="44.25" customHeight="1">
      <c r="A120" s="44"/>
      <c r="B120" s="188"/>
      <c r="C120" s="86"/>
      <c r="D120" s="74" t="s">
        <v>12</v>
      </c>
      <c r="E120" s="84" t="s">
        <v>133</v>
      </c>
      <c r="F120" s="125"/>
      <c r="G120" s="148"/>
      <c r="H120" s="148"/>
      <c r="I120" s="148"/>
      <c r="J120" s="133">
        <f t="shared" si="2"/>
        <v>0</v>
      </c>
      <c r="K120" s="84"/>
      <c r="L120" s="84"/>
      <c r="M120" s="149"/>
      <c r="N120" s="149"/>
      <c r="O120" s="150"/>
      <c r="P120" s="150"/>
      <c r="Q120" s="289"/>
      <c r="R120" s="289"/>
      <c r="S120" s="289"/>
      <c r="T120" s="86"/>
      <c r="U120" s="86"/>
      <c r="V120" s="86"/>
      <c r="W120" s="130"/>
    </row>
    <row r="121" spans="1:23" ht="44.25" customHeight="1">
      <c r="A121" s="44"/>
      <c r="B121" s="188"/>
      <c r="C121" s="86"/>
      <c r="D121" s="74" t="s">
        <v>12</v>
      </c>
      <c r="E121" s="84" t="s">
        <v>116</v>
      </c>
      <c r="F121" s="125"/>
      <c r="G121" s="148"/>
      <c r="H121" s="148"/>
      <c r="I121" s="148"/>
      <c r="J121" s="133">
        <f t="shared" si="2"/>
        <v>0</v>
      </c>
      <c r="K121" s="84"/>
      <c r="L121" s="84"/>
      <c r="M121" s="149"/>
      <c r="N121" s="149"/>
      <c r="O121" s="150"/>
      <c r="P121" s="150"/>
      <c r="Q121" s="289"/>
      <c r="R121" s="289"/>
      <c r="S121" s="289"/>
      <c r="T121" s="86"/>
      <c r="U121" s="86"/>
      <c r="V121" s="86"/>
      <c r="W121" s="130"/>
    </row>
    <row r="122" spans="1:23" ht="39" customHeight="1">
      <c r="A122" s="44"/>
      <c r="B122" s="188"/>
      <c r="C122" s="86"/>
      <c r="D122" s="74" t="s">
        <v>51</v>
      </c>
      <c r="E122" s="84"/>
      <c r="F122" s="125"/>
      <c r="G122" s="148"/>
      <c r="H122" s="148"/>
      <c r="I122" s="148"/>
      <c r="J122" s="133">
        <f t="shared" si="2"/>
        <v>0</v>
      </c>
      <c r="K122" s="84"/>
      <c r="L122" s="84"/>
      <c r="M122" s="149"/>
      <c r="N122" s="149"/>
      <c r="O122" s="150"/>
      <c r="P122" s="150"/>
      <c r="Q122" s="289"/>
      <c r="R122" s="289"/>
      <c r="S122" s="289"/>
      <c r="T122" s="86"/>
      <c r="U122" s="86"/>
      <c r="V122" s="86"/>
      <c r="W122" s="130"/>
    </row>
    <row r="123" spans="1:23" ht="39" customHeight="1">
      <c r="A123" s="44"/>
      <c r="B123" s="188"/>
      <c r="C123" s="86"/>
      <c r="D123" s="74" t="s">
        <v>52</v>
      </c>
      <c r="E123" s="84"/>
      <c r="F123" s="125"/>
      <c r="G123" s="148"/>
      <c r="H123" s="148"/>
      <c r="I123" s="148"/>
      <c r="J123" s="133">
        <f t="shared" si="2"/>
        <v>0</v>
      </c>
      <c r="K123" s="84"/>
      <c r="L123" s="84"/>
      <c r="M123" s="149"/>
      <c r="N123" s="149"/>
      <c r="O123" s="150"/>
      <c r="P123" s="150"/>
      <c r="Q123" s="289"/>
      <c r="R123" s="289"/>
      <c r="S123" s="289"/>
      <c r="T123" s="86"/>
      <c r="U123" s="86"/>
      <c r="V123" s="86"/>
      <c r="W123" s="130"/>
    </row>
    <row r="124" spans="1:23" ht="13.5" thickBot="1">
      <c r="A124" s="44"/>
      <c r="B124" s="192"/>
      <c r="C124" s="47"/>
      <c r="D124" s="236" t="s">
        <v>11</v>
      </c>
      <c r="E124" s="237"/>
      <c r="F124" s="47"/>
      <c r="G124" s="91"/>
      <c r="H124" s="91"/>
      <c r="I124" s="89"/>
      <c r="J124" s="89">
        <f>SUM(J118:J123)</f>
        <v>0</v>
      </c>
      <c r="K124" s="47"/>
      <c r="L124" s="47"/>
      <c r="M124" s="47"/>
      <c r="N124" s="47"/>
      <c r="O124" s="47"/>
      <c r="P124" s="47"/>
      <c r="Q124" s="244"/>
      <c r="R124" s="244"/>
      <c r="S124" s="244"/>
      <c r="T124" s="143"/>
      <c r="U124" s="143"/>
      <c r="V124" s="143"/>
      <c r="W124" s="143"/>
    </row>
    <row r="125" spans="1:23" s="32" customFormat="1">
      <c r="A125" s="50"/>
      <c r="B125" s="50"/>
      <c r="C125" s="52"/>
      <c r="D125" s="51"/>
      <c r="E125" s="51"/>
      <c r="F125" s="52"/>
      <c r="G125" s="52"/>
      <c r="H125" s="52"/>
      <c r="I125" s="63"/>
      <c r="J125" s="63" t="s">
        <v>210</v>
      </c>
      <c r="K125" s="52"/>
      <c r="L125" s="52"/>
      <c r="M125" s="52"/>
      <c r="N125" s="52"/>
      <c r="O125" s="52"/>
      <c r="P125" s="52"/>
      <c r="Q125" s="52"/>
      <c r="R125" s="52"/>
      <c r="S125" s="50"/>
    </row>
    <row r="126" spans="1:23" ht="15.75" customHeight="1">
      <c r="A126" s="22"/>
      <c r="B126" s="15" t="s">
        <v>169</v>
      </c>
      <c r="C126" s="29"/>
      <c r="D126" s="29"/>
      <c r="E126" s="29"/>
      <c r="F126" s="29"/>
      <c r="G126" s="29"/>
      <c r="H126" s="29"/>
      <c r="I126" s="29"/>
      <c r="J126" s="29"/>
      <c r="K126" s="29"/>
      <c r="L126" s="29"/>
      <c r="M126" s="29"/>
      <c r="N126" s="29"/>
      <c r="O126" s="37"/>
      <c r="P126" s="22"/>
      <c r="Q126" s="22"/>
      <c r="R126" s="22"/>
      <c r="S126" s="22"/>
    </row>
    <row r="127" spans="1:23" ht="15.75" customHeight="1">
      <c r="A127" s="22"/>
      <c r="B127" s="22"/>
      <c r="C127" s="22"/>
      <c r="D127" s="29"/>
      <c r="E127" s="29"/>
      <c r="F127" s="29"/>
      <c r="G127" s="29"/>
      <c r="H127" s="29"/>
      <c r="I127" s="29"/>
      <c r="J127" s="29"/>
      <c r="K127" s="29"/>
      <c r="L127" s="29"/>
      <c r="M127" s="29"/>
      <c r="N127" s="29"/>
      <c r="O127" s="29"/>
      <c r="P127" s="29"/>
      <c r="Q127" s="64"/>
      <c r="R127" s="64"/>
      <c r="S127" s="22"/>
    </row>
    <row r="128" spans="1:23" s="13" customFormat="1" ht="13.5" thickBot="1">
      <c r="A128" s="8" t="s">
        <v>266</v>
      </c>
      <c r="B128" s="8"/>
      <c r="C128" s="8"/>
      <c r="D128" s="7"/>
      <c r="E128" s="7"/>
      <c r="F128" s="7"/>
      <c r="H128" s="14" t="s">
        <v>22</v>
      </c>
      <c r="I128" s="14" t="s">
        <v>26</v>
      </c>
      <c r="J128" s="15" t="s">
        <v>23</v>
      </c>
      <c r="K128" s="7"/>
      <c r="L128" s="7"/>
      <c r="M128" s="7"/>
      <c r="N128" s="7"/>
      <c r="O128" s="7"/>
      <c r="P128" s="7"/>
      <c r="Q128" s="7"/>
      <c r="R128" s="7"/>
      <c r="S128" s="7"/>
    </row>
    <row r="129" spans="1:19" s="13" customFormat="1" ht="48">
      <c r="A129" s="21"/>
      <c r="B129" s="190" t="s">
        <v>253</v>
      </c>
      <c r="C129" s="137" t="s">
        <v>25</v>
      </c>
      <c r="D129" s="109" t="s">
        <v>13</v>
      </c>
      <c r="E129" s="109" t="s">
        <v>2</v>
      </c>
      <c r="F129" s="109" t="s">
        <v>27</v>
      </c>
      <c r="G129" s="9" t="s">
        <v>215</v>
      </c>
      <c r="H129" s="9" t="s">
        <v>4</v>
      </c>
      <c r="I129" s="9" t="s">
        <v>21</v>
      </c>
      <c r="J129" s="9" t="s">
        <v>198</v>
      </c>
      <c r="K129" s="9" t="s">
        <v>31</v>
      </c>
      <c r="L129" s="9" t="s">
        <v>32</v>
      </c>
      <c r="M129" s="247" t="s">
        <v>30</v>
      </c>
      <c r="N129" s="261"/>
      <c r="O129" s="261"/>
      <c r="P129" s="261"/>
      <c r="Q129" s="248"/>
      <c r="R129" s="97"/>
      <c r="S129" s="7"/>
    </row>
    <row r="130" spans="1:19" s="13" customFormat="1" ht="28.5" customHeight="1">
      <c r="A130" s="76"/>
      <c r="B130" s="188"/>
      <c r="C130" s="86"/>
      <c r="D130" s="75" t="s">
        <v>28</v>
      </c>
      <c r="E130" s="150"/>
      <c r="F130" s="150"/>
      <c r="G130" s="151"/>
      <c r="H130" s="151"/>
      <c r="I130" s="151"/>
      <c r="J130" s="152">
        <f>MIN(H130,I130)</f>
        <v>0</v>
      </c>
      <c r="K130" s="84"/>
      <c r="L130" s="84"/>
      <c r="M130" s="262"/>
      <c r="N130" s="263"/>
      <c r="O130" s="263"/>
      <c r="P130" s="263"/>
      <c r="Q130" s="264"/>
      <c r="R130" s="102"/>
      <c r="S130" s="7"/>
    </row>
    <row r="131" spans="1:19" s="13" customFormat="1" ht="24">
      <c r="A131" s="76"/>
      <c r="B131" s="188"/>
      <c r="C131" s="86"/>
      <c r="D131" s="75" t="s">
        <v>174</v>
      </c>
      <c r="E131" s="150"/>
      <c r="F131" s="150"/>
      <c r="G131" s="151"/>
      <c r="H131" s="151"/>
      <c r="I131" s="151"/>
      <c r="J131" s="152">
        <f>MIN(H131,I131)</f>
        <v>0</v>
      </c>
      <c r="K131" s="84"/>
      <c r="L131" s="84"/>
      <c r="M131" s="262"/>
      <c r="N131" s="263"/>
      <c r="O131" s="263"/>
      <c r="P131" s="263"/>
      <c r="Q131" s="264"/>
      <c r="R131" s="102"/>
      <c r="S131" s="7"/>
    </row>
    <row r="132" spans="1:19" s="13" customFormat="1" ht="24">
      <c r="A132" s="76"/>
      <c r="B132" s="188"/>
      <c r="C132" s="86"/>
      <c r="D132" s="75" t="s">
        <v>29</v>
      </c>
      <c r="E132" s="150"/>
      <c r="F132" s="150"/>
      <c r="G132" s="151"/>
      <c r="H132" s="151"/>
      <c r="I132" s="151"/>
      <c r="J132" s="152">
        <f>MIN(H132,I132)</f>
        <v>0</v>
      </c>
      <c r="K132" s="84"/>
      <c r="L132" s="84"/>
      <c r="M132" s="262"/>
      <c r="N132" s="263"/>
      <c r="O132" s="263"/>
      <c r="P132" s="263"/>
      <c r="Q132" s="264"/>
      <c r="R132" s="102"/>
      <c r="S132" s="7"/>
    </row>
    <row r="133" spans="1:19" s="13" customFormat="1" ht="13.5" thickBot="1">
      <c r="A133" s="44"/>
      <c r="B133" s="189"/>
      <c r="C133" s="55"/>
      <c r="D133" s="250" t="s">
        <v>11</v>
      </c>
      <c r="E133" s="251"/>
      <c r="F133" s="55"/>
      <c r="G133" s="92"/>
      <c r="H133" s="92"/>
      <c r="I133" s="93"/>
      <c r="J133" s="93">
        <f>SUM(J130:J132)</f>
        <v>0</v>
      </c>
      <c r="K133" s="55"/>
      <c r="L133" s="55"/>
      <c r="M133" s="250"/>
      <c r="N133" s="273"/>
      <c r="O133" s="273"/>
      <c r="P133" s="273"/>
      <c r="Q133" s="251"/>
      <c r="R133" s="54"/>
      <c r="S133" s="7"/>
    </row>
    <row r="134" spans="1:19" ht="13.5" customHeight="1">
      <c r="A134" s="22"/>
      <c r="B134" s="22"/>
      <c r="C134" s="22"/>
      <c r="D134" s="22"/>
      <c r="E134" s="33"/>
      <c r="F134" s="33"/>
      <c r="G134" s="33"/>
      <c r="H134" s="33"/>
      <c r="I134" s="34"/>
      <c r="J134" s="34" t="s">
        <v>187</v>
      </c>
      <c r="K134" s="22"/>
      <c r="L134" s="22"/>
      <c r="M134" s="22"/>
      <c r="N134" s="22"/>
      <c r="O134" s="22"/>
      <c r="P134" s="22"/>
      <c r="Q134" s="22"/>
      <c r="R134" s="22"/>
      <c r="S134" s="22"/>
    </row>
    <row r="135" spans="1:19" s="22" customFormat="1" ht="18" customHeight="1">
      <c r="C135" s="5"/>
    </row>
    <row r="136" spans="1:19" s="22" customFormat="1" ht="18" customHeight="1">
      <c r="A136" s="58" t="s">
        <v>270</v>
      </c>
    </row>
    <row r="137" spans="1:19" s="22" customFormat="1" ht="18" customHeight="1">
      <c r="B137" s="5" t="s">
        <v>271</v>
      </c>
      <c r="C137" s="160"/>
      <c r="D137" s="28"/>
      <c r="F137" s="28"/>
      <c r="G137" s="28"/>
      <c r="H137" s="28"/>
      <c r="I137" s="28" t="s">
        <v>22</v>
      </c>
      <c r="J137" s="28" t="s">
        <v>26</v>
      </c>
      <c r="K137" s="28" t="s">
        <v>23</v>
      </c>
      <c r="L137" s="28"/>
      <c r="M137" s="28"/>
      <c r="N137" s="28"/>
    </row>
    <row r="138" spans="1:19" s="22" customFormat="1" ht="55.75" customHeight="1">
      <c r="B138" s="212" t="s">
        <v>25</v>
      </c>
      <c r="C138" s="217" t="s">
        <v>2</v>
      </c>
      <c r="D138" s="217" t="s">
        <v>5</v>
      </c>
      <c r="E138" s="217" t="s">
        <v>233</v>
      </c>
      <c r="F138" s="161"/>
      <c r="G138" s="215" t="s">
        <v>234</v>
      </c>
      <c r="H138" s="162"/>
      <c r="I138" s="163" t="s">
        <v>235</v>
      </c>
      <c r="J138" s="164" t="s">
        <v>236</v>
      </c>
      <c r="K138" s="204" t="s">
        <v>198</v>
      </c>
      <c r="L138" s="214" t="s">
        <v>284</v>
      </c>
      <c r="M138" s="245" t="s">
        <v>281</v>
      </c>
      <c r="N138" s="245"/>
      <c r="O138" s="245" t="s">
        <v>275</v>
      </c>
      <c r="P138" s="245"/>
      <c r="Q138" s="249" t="s">
        <v>244</v>
      </c>
      <c r="R138" s="249"/>
    </row>
    <row r="139" spans="1:19" ht="18" customHeight="1">
      <c r="B139" s="130"/>
      <c r="C139" s="175"/>
      <c r="D139" s="174"/>
      <c r="E139" s="174"/>
      <c r="F139" s="196"/>
      <c r="G139" s="175"/>
      <c r="H139" s="196"/>
      <c r="I139" s="197"/>
      <c r="J139" s="198"/>
      <c r="K139" s="205">
        <f>MIN(I139,J139)</f>
        <v>0</v>
      </c>
      <c r="L139" s="86"/>
      <c r="M139" s="241"/>
      <c r="N139" s="242"/>
      <c r="O139" s="241"/>
      <c r="P139" s="242"/>
      <c r="Q139" s="243"/>
      <c r="R139" s="243"/>
    </row>
    <row r="140" spans="1:19" ht="18" customHeight="1">
      <c r="B140" s="130"/>
      <c r="C140" s="175"/>
      <c r="D140" s="174"/>
      <c r="E140" s="174"/>
      <c r="F140" s="196"/>
      <c r="G140" s="175"/>
      <c r="H140" s="196"/>
      <c r="I140" s="197"/>
      <c r="J140" s="198"/>
      <c r="K140" s="205">
        <f t="shared" ref="K140:K144" si="3">MIN(I140,J140)</f>
        <v>0</v>
      </c>
      <c r="L140" s="86"/>
      <c r="M140" s="241"/>
      <c r="N140" s="242"/>
      <c r="O140" s="241"/>
      <c r="P140" s="242"/>
      <c r="Q140" s="243"/>
      <c r="R140" s="243"/>
    </row>
    <row r="141" spans="1:19" ht="18" customHeight="1">
      <c r="B141" s="130"/>
      <c r="C141" s="175"/>
      <c r="D141" s="174"/>
      <c r="E141" s="174"/>
      <c r="F141" s="196"/>
      <c r="G141" s="175"/>
      <c r="H141" s="196"/>
      <c r="I141" s="197"/>
      <c r="J141" s="198"/>
      <c r="K141" s="205">
        <f t="shared" si="3"/>
        <v>0</v>
      </c>
      <c r="L141" s="86"/>
      <c r="M141" s="241"/>
      <c r="N141" s="242"/>
      <c r="O141" s="241"/>
      <c r="P141" s="242"/>
      <c r="Q141" s="243"/>
      <c r="R141" s="243"/>
    </row>
    <row r="142" spans="1:19" ht="18" customHeight="1">
      <c r="B142" s="199"/>
      <c r="C142" s="175"/>
      <c r="D142" s="174"/>
      <c r="E142" s="174"/>
      <c r="F142" s="196"/>
      <c r="G142" s="175"/>
      <c r="H142" s="196"/>
      <c r="I142" s="197"/>
      <c r="J142" s="198"/>
      <c r="K142" s="205">
        <f t="shared" si="3"/>
        <v>0</v>
      </c>
      <c r="L142" s="86"/>
      <c r="M142" s="241"/>
      <c r="N142" s="242"/>
      <c r="O142" s="241"/>
      <c r="P142" s="242"/>
      <c r="Q142" s="243"/>
      <c r="R142" s="243"/>
    </row>
    <row r="143" spans="1:19" ht="18" customHeight="1">
      <c r="B143" s="199"/>
      <c r="C143" s="175"/>
      <c r="D143" s="174"/>
      <c r="E143" s="174"/>
      <c r="F143" s="196"/>
      <c r="G143" s="175"/>
      <c r="H143" s="196"/>
      <c r="I143" s="197"/>
      <c r="J143" s="198"/>
      <c r="K143" s="205">
        <f t="shared" si="3"/>
        <v>0</v>
      </c>
      <c r="L143" s="86"/>
      <c r="M143" s="241"/>
      <c r="N143" s="242"/>
      <c r="O143" s="241"/>
      <c r="P143" s="242"/>
      <c r="Q143" s="243"/>
      <c r="R143" s="243"/>
    </row>
    <row r="144" spans="1:19" ht="18" customHeight="1">
      <c r="B144" s="199"/>
      <c r="C144" s="175"/>
      <c r="D144" s="174"/>
      <c r="E144" s="174"/>
      <c r="F144" s="196"/>
      <c r="G144" s="175"/>
      <c r="H144" s="196"/>
      <c r="I144" s="197"/>
      <c r="J144" s="198"/>
      <c r="K144" s="205">
        <f t="shared" si="3"/>
        <v>0</v>
      </c>
      <c r="L144" s="86"/>
      <c r="M144" s="241"/>
      <c r="N144" s="242"/>
      <c r="O144" s="241"/>
      <c r="P144" s="242"/>
      <c r="Q144" s="243"/>
      <c r="R144" s="243"/>
    </row>
    <row r="145" spans="2:18" ht="18" customHeight="1">
      <c r="B145" s="55"/>
      <c r="C145" s="244" t="s">
        <v>11</v>
      </c>
      <c r="D145" s="244"/>
      <c r="E145" s="165"/>
      <c r="F145" s="166"/>
      <c r="G145" s="167">
        <f>SUM(G139:G144)</f>
        <v>0</v>
      </c>
      <c r="H145" s="166"/>
      <c r="I145" s="166"/>
      <c r="J145" s="168">
        <f>SUM(J139:J144)</f>
        <v>0</v>
      </c>
      <c r="K145" s="167">
        <f>SUM(K139:K144)</f>
        <v>0</v>
      </c>
      <c r="L145" s="203"/>
      <c r="M145" s="246"/>
      <c r="N145" s="246"/>
      <c r="O145" s="246"/>
      <c r="P145" s="246"/>
      <c r="Q145" s="246"/>
      <c r="R145" s="246"/>
    </row>
    <row r="146" spans="2:18" ht="18" customHeight="1">
      <c r="C146" s="28"/>
      <c r="D146" s="28"/>
      <c r="E146" s="169"/>
      <c r="F146" s="170"/>
      <c r="G146" s="170"/>
      <c r="H146" s="170"/>
      <c r="J146" s="171"/>
      <c r="K146" s="169" t="s">
        <v>274</v>
      </c>
    </row>
    <row r="147" spans="2:18" ht="18" customHeight="1">
      <c r="B147" s="29" t="s">
        <v>237</v>
      </c>
      <c r="D147" s="28"/>
      <c r="E147" s="169"/>
      <c r="F147" s="170"/>
      <c r="G147" s="170"/>
      <c r="H147" s="170"/>
      <c r="I147" s="171"/>
    </row>
    <row r="148" spans="2:18" ht="21" customHeight="1">
      <c r="B148" s="68" t="s">
        <v>295</v>
      </c>
      <c r="C148" s="68"/>
      <c r="D148" s="68"/>
      <c r="E148" s="68"/>
      <c r="F148" s="68"/>
      <c r="G148" s="68"/>
      <c r="H148" s="68"/>
      <c r="I148" s="68"/>
    </row>
    <row r="149" spans="2:18" ht="18" customHeight="1">
      <c r="B149" s="172" t="s">
        <v>296</v>
      </c>
      <c r="D149" s="28"/>
      <c r="E149" s="169"/>
      <c r="F149" s="170"/>
      <c r="G149" s="170"/>
      <c r="H149" s="170"/>
      <c r="I149" s="171"/>
    </row>
    <row r="150" spans="2:18" ht="18" customHeight="1">
      <c r="B150" s="29" t="s">
        <v>238</v>
      </c>
      <c r="D150" s="28"/>
      <c r="E150" s="169"/>
      <c r="F150" s="170"/>
      <c r="G150" s="170"/>
      <c r="H150" s="170"/>
      <c r="I150" s="170"/>
    </row>
    <row r="151" spans="2:18" s="32" customFormat="1" ht="18" customHeight="1">
      <c r="D151" s="115"/>
      <c r="E151" s="115"/>
    </row>
    <row r="152" spans="2:18" s="22" customFormat="1" ht="18" customHeight="1">
      <c r="B152" s="5" t="s">
        <v>272</v>
      </c>
      <c r="C152" s="160"/>
      <c r="D152" s="28"/>
      <c r="F152" s="28"/>
      <c r="G152" s="28"/>
      <c r="H152" s="28"/>
      <c r="I152" s="28" t="s">
        <v>22</v>
      </c>
      <c r="J152" s="28" t="s">
        <v>26</v>
      </c>
      <c r="K152" s="28" t="s">
        <v>23</v>
      </c>
    </row>
    <row r="153" spans="2:18" s="22" customFormat="1" ht="43.75" customHeight="1">
      <c r="B153" s="212" t="s">
        <v>25</v>
      </c>
      <c r="C153" s="217" t="s">
        <v>13</v>
      </c>
      <c r="D153" s="217" t="s">
        <v>2</v>
      </c>
      <c r="E153" s="217" t="s">
        <v>239</v>
      </c>
      <c r="F153" s="215" t="s">
        <v>240</v>
      </c>
      <c r="G153" s="215" t="s">
        <v>234</v>
      </c>
      <c r="H153" s="163" t="s">
        <v>241</v>
      </c>
      <c r="I153" s="219" t="s">
        <v>242</v>
      </c>
      <c r="J153" s="219" t="s">
        <v>243</v>
      </c>
      <c r="K153" s="214" t="s">
        <v>198</v>
      </c>
      <c r="L153" s="214" t="s">
        <v>284</v>
      </c>
      <c r="M153" s="247" t="s">
        <v>281</v>
      </c>
      <c r="N153" s="248"/>
      <c r="O153" s="245" t="s">
        <v>275</v>
      </c>
      <c r="P153" s="245"/>
      <c r="Q153" s="249" t="s">
        <v>244</v>
      </c>
      <c r="R153" s="249"/>
    </row>
    <row r="154" spans="2:18" ht="23.25" customHeight="1">
      <c r="B154" s="130"/>
      <c r="C154" s="173"/>
      <c r="D154" s="174"/>
      <c r="E154" s="174"/>
      <c r="F154" s="175"/>
      <c r="G154" s="200"/>
      <c r="H154" s="200"/>
      <c r="I154" s="201"/>
      <c r="J154" s="202"/>
      <c r="K154" s="206">
        <f>MIN(I154,J154)</f>
        <v>0</v>
      </c>
      <c r="L154" s="86"/>
      <c r="M154" s="241"/>
      <c r="N154" s="242"/>
      <c r="O154" s="241"/>
      <c r="P154" s="242"/>
      <c r="Q154" s="243"/>
      <c r="R154" s="243"/>
    </row>
    <row r="155" spans="2:18" ht="23.25" customHeight="1">
      <c r="B155" s="130"/>
      <c r="C155" s="176"/>
      <c r="D155" s="174"/>
      <c r="E155" s="174"/>
      <c r="F155" s="175"/>
      <c r="G155" s="200"/>
      <c r="H155" s="200"/>
      <c r="I155" s="201"/>
      <c r="J155" s="202"/>
      <c r="K155" s="201">
        <f t="shared" ref="K155:K159" si="4">MIN(I155,J155)</f>
        <v>0</v>
      </c>
      <c r="L155" s="86"/>
      <c r="M155" s="241"/>
      <c r="N155" s="242"/>
      <c r="O155" s="241"/>
      <c r="P155" s="242"/>
      <c r="Q155" s="243"/>
      <c r="R155" s="243"/>
    </row>
    <row r="156" spans="2:18" ht="23.25" customHeight="1">
      <c r="B156" s="130"/>
      <c r="C156" s="176"/>
      <c r="D156" s="174"/>
      <c r="E156" s="174"/>
      <c r="F156" s="175"/>
      <c r="G156" s="200"/>
      <c r="H156" s="200"/>
      <c r="I156" s="201"/>
      <c r="J156" s="202"/>
      <c r="K156" s="201">
        <f t="shared" si="4"/>
        <v>0</v>
      </c>
      <c r="L156" s="86"/>
      <c r="M156" s="241"/>
      <c r="N156" s="242"/>
      <c r="O156" s="241"/>
      <c r="P156" s="242"/>
      <c r="Q156" s="243"/>
      <c r="R156" s="243"/>
    </row>
    <row r="157" spans="2:18" ht="23.25" customHeight="1">
      <c r="B157" s="199"/>
      <c r="C157" s="176"/>
      <c r="D157" s="174"/>
      <c r="E157" s="174"/>
      <c r="F157" s="175"/>
      <c r="G157" s="200"/>
      <c r="H157" s="200"/>
      <c r="I157" s="201"/>
      <c r="J157" s="202"/>
      <c r="K157" s="201">
        <f t="shared" si="4"/>
        <v>0</v>
      </c>
      <c r="L157" s="86"/>
      <c r="M157" s="241"/>
      <c r="N157" s="242"/>
      <c r="O157" s="241"/>
      <c r="P157" s="242"/>
      <c r="Q157" s="243"/>
      <c r="R157" s="243"/>
    </row>
    <row r="158" spans="2:18" ht="23.25" customHeight="1">
      <c r="B158" s="199"/>
      <c r="C158" s="176"/>
      <c r="D158" s="174"/>
      <c r="E158" s="174"/>
      <c r="F158" s="175"/>
      <c r="G158" s="200"/>
      <c r="H158" s="200"/>
      <c r="I158" s="201"/>
      <c r="J158" s="202"/>
      <c r="K158" s="201">
        <f t="shared" si="4"/>
        <v>0</v>
      </c>
      <c r="L158" s="86"/>
      <c r="M158" s="241"/>
      <c r="N158" s="242"/>
      <c r="O158" s="241"/>
      <c r="P158" s="242"/>
      <c r="Q158" s="243"/>
      <c r="R158" s="243"/>
    </row>
    <row r="159" spans="2:18" ht="23.25" customHeight="1">
      <c r="B159" s="199"/>
      <c r="C159" s="176"/>
      <c r="D159" s="174"/>
      <c r="E159" s="174"/>
      <c r="F159" s="175"/>
      <c r="G159" s="200"/>
      <c r="H159" s="200"/>
      <c r="I159" s="201"/>
      <c r="J159" s="202"/>
      <c r="K159" s="201">
        <f t="shared" si="4"/>
        <v>0</v>
      </c>
      <c r="L159" s="86"/>
      <c r="M159" s="241"/>
      <c r="N159" s="242"/>
      <c r="O159" s="241"/>
      <c r="P159" s="242"/>
      <c r="Q159" s="243"/>
      <c r="R159" s="243"/>
    </row>
    <row r="160" spans="2:18" ht="18" customHeight="1">
      <c r="B160" s="55"/>
      <c r="C160" s="244" t="s">
        <v>11</v>
      </c>
      <c r="D160" s="244"/>
      <c r="E160" s="165"/>
      <c r="F160" s="165"/>
      <c r="G160" s="167">
        <f>SUM(G154:G159)</f>
        <v>0</v>
      </c>
      <c r="H160" s="167">
        <f>SUM(H154:H159)</f>
        <v>0</v>
      </c>
      <c r="I160" s="167">
        <f>SUM(I154:I159)</f>
        <v>0</v>
      </c>
      <c r="J160" s="168">
        <f>SUM(J154:J159)</f>
        <v>0</v>
      </c>
      <c r="K160" s="167">
        <f>SUM(K154:K159)</f>
        <v>0</v>
      </c>
      <c r="L160" s="203"/>
      <c r="M160" s="246"/>
      <c r="N160" s="246"/>
      <c r="O160" s="246"/>
      <c r="P160" s="246"/>
      <c r="Q160" s="246"/>
      <c r="R160" s="246"/>
    </row>
    <row r="161" spans="2:18" ht="18" customHeight="1">
      <c r="C161" s="28"/>
      <c r="D161" s="28"/>
      <c r="E161" s="169"/>
      <c r="F161" s="170"/>
      <c r="G161" s="170"/>
      <c r="H161" s="170"/>
      <c r="I161" s="170"/>
      <c r="J161" s="171"/>
      <c r="K161" s="169" t="s">
        <v>291</v>
      </c>
    </row>
    <row r="162" spans="2:18" ht="18" customHeight="1">
      <c r="C162" s="177"/>
      <c r="D162" s="28"/>
      <c r="E162" s="169"/>
      <c r="F162" s="170"/>
      <c r="G162" s="170"/>
      <c r="H162" s="170"/>
      <c r="I162" s="171"/>
    </row>
    <row r="163" spans="2:18" ht="18" customHeight="1">
      <c r="B163" s="41" t="s">
        <v>245</v>
      </c>
      <c r="D163" s="41"/>
      <c r="E163" s="41"/>
      <c r="F163" s="41"/>
      <c r="G163" s="41"/>
      <c r="H163" s="41"/>
      <c r="I163" s="41"/>
      <c r="J163" s="41"/>
    </row>
    <row r="164" spans="2:18" ht="18" customHeight="1">
      <c r="B164" s="178" t="s">
        <v>246</v>
      </c>
      <c r="D164" s="179"/>
      <c r="E164" s="180"/>
      <c r="F164" s="181"/>
      <c r="G164" s="181"/>
      <c r="H164" s="181"/>
      <c r="I164" s="183"/>
      <c r="J164" s="182"/>
    </row>
    <row r="165" spans="2:18" ht="18" customHeight="1">
      <c r="B165" s="15" t="s">
        <v>247</v>
      </c>
      <c r="D165" s="14"/>
      <c r="E165" s="184"/>
      <c r="F165" s="185"/>
      <c r="G165" s="185"/>
      <c r="H165" s="185"/>
      <c r="I165" s="185"/>
      <c r="J165" s="13"/>
    </row>
    <row r="166" spans="2:18" s="32" customFormat="1" ht="18" customHeight="1">
      <c r="I166" s="115"/>
    </row>
    <row r="167" spans="2:18" s="22" customFormat="1" ht="27.75" customHeight="1">
      <c r="B167" s="5" t="s">
        <v>273</v>
      </c>
      <c r="C167" s="160"/>
      <c r="D167" s="186"/>
      <c r="I167" s="85" t="s">
        <v>248</v>
      </c>
      <c r="J167" s="28" t="s">
        <v>26</v>
      </c>
      <c r="K167" s="28" t="s">
        <v>23</v>
      </c>
      <c r="L167" s="28"/>
    </row>
    <row r="168" spans="2:18" s="22" customFormat="1" ht="43.75" customHeight="1">
      <c r="B168" s="212" t="s">
        <v>25</v>
      </c>
      <c r="C168" s="217" t="s">
        <v>2</v>
      </c>
      <c r="D168" s="217" t="s">
        <v>5</v>
      </c>
      <c r="E168" s="217" t="s">
        <v>233</v>
      </c>
      <c r="F168" s="215" t="s">
        <v>234</v>
      </c>
      <c r="G168" s="163" t="s">
        <v>249</v>
      </c>
      <c r="H168" s="163" t="s">
        <v>250</v>
      </c>
      <c r="I168" s="163" t="s">
        <v>235</v>
      </c>
      <c r="J168" s="219" t="s">
        <v>21</v>
      </c>
      <c r="K168" s="204" t="s">
        <v>198</v>
      </c>
      <c r="L168" s="214" t="s">
        <v>284</v>
      </c>
      <c r="M168" s="247" t="s">
        <v>281</v>
      </c>
      <c r="N168" s="248"/>
      <c r="O168" s="245" t="s">
        <v>275</v>
      </c>
      <c r="P168" s="245"/>
      <c r="Q168" s="249" t="s">
        <v>244</v>
      </c>
      <c r="R168" s="249"/>
    </row>
    <row r="169" spans="2:18" ht="18" customHeight="1">
      <c r="B169" s="130"/>
      <c r="C169" s="175"/>
      <c r="D169" s="174"/>
      <c r="E169" s="174"/>
      <c r="F169" s="175"/>
      <c r="G169" s="175"/>
      <c r="H169" s="208"/>
      <c r="I169" s="197">
        <f>G169*H169</f>
        <v>0</v>
      </c>
      <c r="J169" s="198"/>
      <c r="K169" s="206">
        <f>MIN(I169,J169)</f>
        <v>0</v>
      </c>
      <c r="L169" s="86"/>
      <c r="M169" s="241"/>
      <c r="N169" s="242"/>
      <c r="O169" s="241"/>
      <c r="P169" s="242"/>
      <c r="Q169" s="243"/>
      <c r="R169" s="243"/>
    </row>
    <row r="170" spans="2:18" ht="18" customHeight="1">
      <c r="B170" s="130"/>
      <c r="C170" s="175"/>
      <c r="D170" s="174"/>
      <c r="E170" s="174"/>
      <c r="F170" s="175"/>
      <c r="G170" s="175"/>
      <c r="H170" s="208"/>
      <c r="I170" s="197">
        <f t="shared" ref="I170:I172" si="5">G170*H170</f>
        <v>0</v>
      </c>
      <c r="J170" s="198"/>
      <c r="K170" s="206">
        <f t="shared" ref="K170:K173" si="6">MIN(I170,J170)</f>
        <v>0</v>
      </c>
      <c r="L170" s="86"/>
      <c r="M170" s="241"/>
      <c r="N170" s="242"/>
      <c r="O170" s="241"/>
      <c r="P170" s="242"/>
      <c r="Q170" s="243"/>
      <c r="R170" s="243"/>
    </row>
    <row r="171" spans="2:18" ht="18" customHeight="1">
      <c r="B171" s="130"/>
      <c r="C171" s="175"/>
      <c r="D171" s="174"/>
      <c r="E171" s="174"/>
      <c r="F171" s="175"/>
      <c r="G171" s="175"/>
      <c r="H171" s="208"/>
      <c r="I171" s="197">
        <f t="shared" si="5"/>
        <v>0</v>
      </c>
      <c r="J171" s="198"/>
      <c r="K171" s="206">
        <f t="shared" si="6"/>
        <v>0</v>
      </c>
      <c r="L171" s="86"/>
      <c r="M171" s="241"/>
      <c r="N171" s="242"/>
      <c r="O171" s="241"/>
      <c r="P171" s="242"/>
      <c r="Q171" s="243"/>
      <c r="R171" s="243"/>
    </row>
    <row r="172" spans="2:18" ht="18" customHeight="1">
      <c r="B172" s="199"/>
      <c r="C172" s="175"/>
      <c r="D172" s="174"/>
      <c r="E172" s="174"/>
      <c r="F172" s="175"/>
      <c r="G172" s="175"/>
      <c r="H172" s="208"/>
      <c r="I172" s="197">
        <f t="shared" si="5"/>
        <v>0</v>
      </c>
      <c r="J172" s="198"/>
      <c r="K172" s="206">
        <f t="shared" si="6"/>
        <v>0</v>
      </c>
      <c r="L172" s="86"/>
      <c r="M172" s="241"/>
      <c r="N172" s="242"/>
      <c r="O172" s="241"/>
      <c r="P172" s="242"/>
      <c r="Q172" s="243"/>
      <c r="R172" s="243"/>
    </row>
    <row r="173" spans="2:18" ht="18" customHeight="1">
      <c r="B173" s="199"/>
      <c r="C173" s="175"/>
      <c r="D173" s="174"/>
      <c r="E173" s="174"/>
      <c r="F173" s="175"/>
      <c r="G173" s="175"/>
      <c r="H173" s="208"/>
      <c r="I173" s="197">
        <f>G173*H173</f>
        <v>0</v>
      </c>
      <c r="J173" s="198"/>
      <c r="K173" s="206">
        <f t="shared" si="6"/>
        <v>0</v>
      </c>
      <c r="L173" s="86"/>
      <c r="M173" s="241"/>
      <c r="N173" s="242"/>
      <c r="O173" s="241"/>
      <c r="P173" s="242"/>
      <c r="Q173" s="243"/>
      <c r="R173" s="243"/>
    </row>
    <row r="174" spans="2:18" ht="18" customHeight="1">
      <c r="B174" s="55"/>
      <c r="C174" s="244" t="s">
        <v>11</v>
      </c>
      <c r="D174" s="244"/>
      <c r="E174" s="165"/>
      <c r="F174" s="207"/>
      <c r="G174" s="167">
        <f>SUM(G169:G173)</f>
        <v>0</v>
      </c>
      <c r="H174" s="166"/>
      <c r="I174" s="167">
        <f>SUM(I169:I173)</f>
        <v>0</v>
      </c>
      <c r="J174" s="168">
        <f>SUM(J169:J173)</f>
        <v>0</v>
      </c>
      <c r="K174" s="167">
        <f>SUM(K169:K173)</f>
        <v>0</v>
      </c>
      <c r="L174" s="203"/>
      <c r="M174" s="246"/>
      <c r="N174" s="246"/>
      <c r="O174" s="246"/>
      <c r="P174" s="246"/>
      <c r="Q174" s="246"/>
      <c r="R174" s="246"/>
    </row>
    <row r="175" spans="2:18" ht="18" customHeight="1">
      <c r="D175" s="28"/>
      <c r="E175" s="169"/>
      <c r="F175" s="170"/>
      <c r="G175" s="171"/>
      <c r="K175" s="169" t="s">
        <v>292</v>
      </c>
    </row>
    <row r="176" spans="2:18" ht="17.649999999999999" customHeight="1">
      <c r="B176" s="29" t="s">
        <v>251</v>
      </c>
      <c r="D176" s="68"/>
      <c r="E176" s="68"/>
      <c r="F176" s="68"/>
      <c r="G176" s="68"/>
      <c r="H176" s="68"/>
      <c r="I176" s="68"/>
      <c r="J176" s="68"/>
    </row>
    <row r="177" spans="1:19" ht="17.649999999999999" customHeight="1">
      <c r="B177" s="68" t="s">
        <v>297</v>
      </c>
      <c r="D177" s="187"/>
      <c r="E177" s="187"/>
      <c r="F177" s="187"/>
      <c r="G177" s="187"/>
      <c r="H177" s="187"/>
      <c r="I177" s="187"/>
      <c r="J177" s="187"/>
    </row>
    <row r="178" spans="1:19" ht="17.649999999999999" customHeight="1">
      <c r="A178" s="22"/>
      <c r="B178" s="29" t="s">
        <v>252</v>
      </c>
      <c r="D178" s="22"/>
      <c r="E178" s="18"/>
      <c r="F178" s="18"/>
      <c r="G178" s="18"/>
      <c r="H178" s="18"/>
      <c r="I178" s="18"/>
      <c r="J178" s="35"/>
      <c r="K178" s="22"/>
      <c r="L178" s="22"/>
      <c r="M178" s="22"/>
      <c r="N178" s="22"/>
      <c r="O178" s="22"/>
      <c r="P178" s="22"/>
      <c r="Q178" s="22"/>
      <c r="R178" s="22"/>
      <c r="S178" s="22"/>
    </row>
    <row r="179" spans="1:19" ht="13.5" customHeight="1">
      <c r="A179" s="22"/>
      <c r="B179" s="22"/>
      <c r="C179" s="22"/>
      <c r="D179" s="22"/>
      <c r="E179" s="117"/>
      <c r="F179" s="117"/>
      <c r="G179" s="117"/>
      <c r="H179" s="117"/>
      <c r="I179" s="117"/>
      <c r="J179" s="85"/>
      <c r="K179" s="22"/>
      <c r="L179" s="22"/>
      <c r="M179" s="22"/>
      <c r="N179" s="22"/>
      <c r="O179" s="22"/>
      <c r="P179" s="22"/>
      <c r="Q179" s="22"/>
      <c r="R179" s="22"/>
      <c r="S179" s="22"/>
    </row>
    <row r="180" spans="1:19" s="13" customFormat="1" ht="13.5" thickBot="1">
      <c r="A180" s="8" t="s">
        <v>288</v>
      </c>
      <c r="B180" s="8"/>
      <c r="C180" s="8"/>
      <c r="D180" s="7"/>
      <c r="E180" s="7"/>
      <c r="F180" s="7"/>
      <c r="G180" s="7"/>
      <c r="H180" s="7"/>
      <c r="I180" s="14" t="s">
        <v>22</v>
      </c>
      <c r="J180" s="14" t="s">
        <v>26</v>
      </c>
      <c r="K180" s="15" t="s">
        <v>23</v>
      </c>
      <c r="L180" s="7"/>
      <c r="M180" s="7"/>
      <c r="N180" s="7"/>
      <c r="O180" s="7"/>
      <c r="P180" s="7"/>
      <c r="Q180" s="7"/>
      <c r="R180" s="7"/>
      <c r="S180" s="7"/>
    </row>
    <row r="181" spans="1:19" s="7" customFormat="1" ht="24">
      <c r="A181" s="110"/>
      <c r="B181" s="221" t="s">
        <v>253</v>
      </c>
      <c r="C181" s="222" t="s">
        <v>25</v>
      </c>
      <c r="D181" s="217" t="s">
        <v>1</v>
      </c>
      <c r="E181" s="217" t="s">
        <v>286</v>
      </c>
      <c r="F181" s="218" t="s">
        <v>40</v>
      </c>
      <c r="G181" s="215" t="s">
        <v>185</v>
      </c>
      <c r="H181" s="219" t="s">
        <v>186</v>
      </c>
      <c r="I181" s="216" t="s">
        <v>4</v>
      </c>
      <c r="J181" s="216" t="s">
        <v>21</v>
      </c>
      <c r="K181" s="216" t="s">
        <v>198</v>
      </c>
      <c r="L181" s="219" t="s">
        <v>5</v>
      </c>
      <c r="M181" s="219" t="s">
        <v>6</v>
      </c>
      <c r="N181" s="219" t="s">
        <v>7</v>
      </c>
      <c r="O181" s="219" t="s">
        <v>24</v>
      </c>
      <c r="P181" s="216" t="s">
        <v>9</v>
      </c>
      <c r="Q181" s="219" t="s">
        <v>10</v>
      </c>
      <c r="R181" s="232" t="s">
        <v>170</v>
      </c>
      <c r="S181" s="219" t="s">
        <v>30</v>
      </c>
    </row>
    <row r="182" spans="1:19" s="13" customFormat="1">
      <c r="A182" s="7"/>
      <c r="B182" s="188"/>
      <c r="C182" s="223"/>
      <c r="D182" s="223"/>
      <c r="E182" s="224"/>
      <c r="F182" s="224"/>
      <c r="G182" s="224"/>
      <c r="H182" s="233"/>
      <c r="I182" s="225"/>
      <c r="J182" s="225"/>
      <c r="K182" s="226">
        <f t="shared" ref="K182:K186" si="7">MIN(I182,J182)</f>
        <v>0</v>
      </c>
      <c r="L182" s="223"/>
      <c r="M182" s="223"/>
      <c r="N182" s="227"/>
      <c r="O182" s="227"/>
      <c r="P182" s="228"/>
      <c r="Q182" s="228"/>
      <c r="R182" s="86"/>
      <c r="S182" s="234"/>
    </row>
    <row r="183" spans="1:19" s="13" customFormat="1">
      <c r="A183" s="7"/>
      <c r="B183" s="188"/>
      <c r="C183" s="223"/>
      <c r="D183" s="223"/>
      <c r="E183" s="224"/>
      <c r="F183" s="224"/>
      <c r="G183" s="224"/>
      <c r="H183" s="233"/>
      <c r="I183" s="225"/>
      <c r="J183" s="225"/>
      <c r="K183" s="226">
        <f t="shared" si="7"/>
        <v>0</v>
      </c>
      <c r="L183" s="223"/>
      <c r="M183" s="223"/>
      <c r="N183" s="227"/>
      <c r="O183" s="227"/>
      <c r="P183" s="228"/>
      <c r="Q183" s="228"/>
      <c r="R183" s="86"/>
      <c r="S183" s="234"/>
    </row>
    <row r="184" spans="1:19" s="13" customFormat="1">
      <c r="A184" s="7"/>
      <c r="B184" s="188"/>
      <c r="C184" s="223"/>
      <c r="D184" s="223"/>
      <c r="E184" s="224"/>
      <c r="F184" s="224"/>
      <c r="G184" s="224"/>
      <c r="H184" s="233"/>
      <c r="I184" s="225"/>
      <c r="J184" s="225"/>
      <c r="K184" s="226">
        <f t="shared" si="7"/>
        <v>0</v>
      </c>
      <c r="L184" s="223"/>
      <c r="M184" s="223"/>
      <c r="N184" s="227"/>
      <c r="O184" s="227"/>
      <c r="P184" s="228"/>
      <c r="Q184" s="228"/>
      <c r="R184" s="86"/>
      <c r="S184" s="234"/>
    </row>
    <row r="185" spans="1:19" s="13" customFormat="1">
      <c r="A185" s="7"/>
      <c r="B185" s="188"/>
      <c r="C185" s="223"/>
      <c r="D185" s="223"/>
      <c r="E185" s="224"/>
      <c r="F185" s="224"/>
      <c r="G185" s="224"/>
      <c r="H185" s="233"/>
      <c r="I185" s="225"/>
      <c r="J185" s="225"/>
      <c r="K185" s="226">
        <f t="shared" si="7"/>
        <v>0</v>
      </c>
      <c r="L185" s="223"/>
      <c r="M185" s="223"/>
      <c r="N185" s="227"/>
      <c r="O185" s="227"/>
      <c r="P185" s="228"/>
      <c r="Q185" s="228"/>
      <c r="R185" s="86"/>
      <c r="S185" s="234"/>
    </row>
    <row r="186" spans="1:19" s="13" customFormat="1">
      <c r="A186" s="7"/>
      <c r="B186" s="188"/>
      <c r="C186" s="223"/>
      <c r="D186" s="223"/>
      <c r="E186" s="224"/>
      <c r="F186" s="224"/>
      <c r="G186" s="224"/>
      <c r="H186" s="233"/>
      <c r="I186" s="225"/>
      <c r="J186" s="225"/>
      <c r="K186" s="226">
        <f t="shared" si="7"/>
        <v>0</v>
      </c>
      <c r="L186" s="223"/>
      <c r="M186" s="223"/>
      <c r="N186" s="227"/>
      <c r="O186" s="227"/>
      <c r="P186" s="228"/>
      <c r="Q186" s="228"/>
      <c r="R186" s="86"/>
      <c r="S186" s="234"/>
    </row>
    <row r="187" spans="1:19" s="13" customFormat="1" ht="13.5" thickBot="1">
      <c r="A187" s="7"/>
      <c r="B187" s="235"/>
      <c r="C187" s="55"/>
      <c r="D187" s="250" t="s">
        <v>11</v>
      </c>
      <c r="E187" s="251"/>
      <c r="F187" s="211"/>
      <c r="G187" s="55"/>
      <c r="H187" s="55"/>
      <c r="I187" s="90"/>
      <c r="J187" s="88"/>
      <c r="K187" s="88">
        <f>SUM(K182:K186)</f>
        <v>0</v>
      </c>
      <c r="L187" s="55"/>
      <c r="M187" s="55"/>
      <c r="N187" s="55"/>
      <c r="O187" s="55"/>
      <c r="P187" s="55"/>
      <c r="Q187" s="55"/>
      <c r="R187" s="220"/>
      <c r="S187" s="220"/>
    </row>
    <row r="188" spans="1:19" s="13" customFormat="1">
      <c r="A188" s="7"/>
      <c r="B188" s="7"/>
      <c r="C188" s="7"/>
      <c r="D188" s="14"/>
      <c r="E188" s="14"/>
      <c r="F188" s="14"/>
      <c r="G188" s="7"/>
      <c r="H188" s="7"/>
      <c r="I188" s="7"/>
      <c r="J188" s="60"/>
      <c r="K188" s="61" t="s">
        <v>293</v>
      </c>
      <c r="L188" s="7"/>
      <c r="M188" s="7"/>
      <c r="N188" s="7"/>
      <c r="O188" s="7"/>
      <c r="P188" s="7"/>
      <c r="Q188" s="7"/>
      <c r="R188" s="7"/>
      <c r="S188" s="7"/>
    </row>
    <row r="189" spans="1:19" s="13" customFormat="1">
      <c r="A189" s="7"/>
      <c r="B189" s="7" t="s">
        <v>188</v>
      </c>
      <c r="C189" s="7"/>
      <c r="D189" s="14"/>
      <c r="E189" s="14"/>
      <c r="F189" s="14"/>
      <c r="G189" s="7"/>
      <c r="H189" s="7"/>
      <c r="I189" s="7"/>
      <c r="J189" s="60"/>
      <c r="K189" s="60"/>
      <c r="L189" s="7"/>
      <c r="M189" s="7"/>
      <c r="N189" s="7"/>
      <c r="O189" s="7"/>
      <c r="P189" s="7"/>
      <c r="Q189" s="7"/>
      <c r="R189" s="7"/>
      <c r="S189" s="7"/>
    </row>
    <row r="190" spans="1:19" ht="13.5" customHeight="1">
      <c r="B190" s="118" t="s">
        <v>189</v>
      </c>
      <c r="E190" s="117"/>
      <c r="F190" s="117"/>
      <c r="G190" s="117"/>
      <c r="H190" s="117"/>
      <c r="I190" s="117"/>
      <c r="J190" s="85"/>
    </row>
    <row r="191" spans="1:19" ht="13.5" customHeight="1">
      <c r="B191" s="118" t="s">
        <v>190</v>
      </c>
      <c r="E191" s="117"/>
      <c r="F191" s="117"/>
      <c r="G191" s="117"/>
      <c r="H191" s="117"/>
      <c r="I191" s="117"/>
      <c r="J191" s="85"/>
    </row>
    <row r="192" spans="1:19">
      <c r="A192" s="22"/>
      <c r="B192" s="103" t="s">
        <v>287</v>
      </c>
      <c r="C192" s="22"/>
      <c r="D192" s="22"/>
      <c r="E192" s="22"/>
      <c r="F192" s="22"/>
      <c r="G192" s="22"/>
      <c r="H192" s="22"/>
      <c r="I192" s="22"/>
      <c r="J192" s="22"/>
      <c r="K192" s="22"/>
      <c r="L192" s="22"/>
      <c r="M192" s="22"/>
      <c r="N192" s="22"/>
      <c r="O192" s="22"/>
      <c r="P192" s="22"/>
      <c r="Q192" s="22"/>
      <c r="R192" s="22"/>
      <c r="S192" s="22"/>
    </row>
    <row r="193" spans="1:23" ht="13.5" customHeight="1">
      <c r="A193" s="22"/>
      <c r="B193" s="22"/>
      <c r="C193" s="22"/>
      <c r="D193" s="22"/>
      <c r="E193" s="18"/>
      <c r="F193" s="18"/>
      <c r="G193" s="18"/>
      <c r="H193" s="18"/>
      <c r="I193" s="38"/>
      <c r="J193" s="39"/>
      <c r="K193" s="22"/>
      <c r="L193" s="22"/>
      <c r="M193" s="22"/>
      <c r="N193" s="22"/>
      <c r="O193" s="22"/>
      <c r="P193" s="22"/>
      <c r="Q193" s="22"/>
      <c r="R193" s="22"/>
      <c r="S193" s="22"/>
    </row>
    <row r="194" spans="1:23" ht="24" customHeight="1">
      <c r="A194" s="22"/>
      <c r="B194" s="22"/>
      <c r="C194" s="22"/>
      <c r="D194" s="22"/>
      <c r="E194" s="22"/>
      <c r="F194" s="22"/>
      <c r="G194" s="22"/>
      <c r="H194" s="96" t="s">
        <v>192</v>
      </c>
      <c r="I194" s="65"/>
      <c r="J194" s="66" t="s">
        <v>294</v>
      </c>
      <c r="K194" s="22"/>
      <c r="L194" s="22"/>
      <c r="M194" s="22"/>
      <c r="N194" s="22"/>
      <c r="O194" s="22"/>
      <c r="P194" s="22"/>
      <c r="Q194" s="22"/>
      <c r="R194" s="22"/>
      <c r="S194" s="22"/>
    </row>
    <row r="195" spans="1:23" ht="19.5" customHeight="1">
      <c r="A195" s="22"/>
      <c r="B195" s="22"/>
      <c r="C195" s="22"/>
      <c r="D195" s="22"/>
      <c r="E195" s="22"/>
      <c r="F195" s="22"/>
      <c r="G195" s="22"/>
      <c r="H195" s="22"/>
      <c r="I195" s="67" t="s">
        <v>15</v>
      </c>
      <c r="J195" s="45">
        <f>SUM(K25,K43,J54,K67,K83,K94,K103,K111,J124,J133,K145,K160,K174,K187)</f>
        <v>0</v>
      </c>
      <c r="K195" s="68"/>
      <c r="L195" s="22"/>
      <c r="M195" s="22"/>
      <c r="N195" s="22"/>
      <c r="O195" s="22"/>
      <c r="P195" s="22"/>
      <c r="Q195" s="22"/>
      <c r="R195" s="22"/>
      <c r="S195" s="22"/>
    </row>
    <row r="196" spans="1:23" ht="19.5" customHeight="1">
      <c r="A196" s="22"/>
      <c r="B196" s="22"/>
      <c r="C196" s="22"/>
      <c r="D196" s="22"/>
      <c r="E196" s="22"/>
      <c r="F196" s="22"/>
      <c r="G196" s="22"/>
      <c r="H196" s="22"/>
      <c r="I196" s="67" t="s">
        <v>16</v>
      </c>
      <c r="J196" s="46"/>
      <c r="K196" s="22"/>
      <c r="L196" s="22"/>
      <c r="M196" s="22"/>
      <c r="N196" s="22"/>
      <c r="O196" s="22"/>
      <c r="P196" s="22"/>
      <c r="Q196" s="22"/>
      <c r="R196" s="22"/>
      <c r="S196" s="22"/>
    </row>
    <row r="197" spans="1:23" ht="13.5" thickBot="1">
      <c r="A197" s="22"/>
      <c r="B197" s="22"/>
      <c r="C197" s="22"/>
      <c r="D197" s="22"/>
      <c r="E197" s="22"/>
      <c r="F197" s="22"/>
      <c r="G197" s="22"/>
      <c r="H197" s="22"/>
      <c r="I197" s="22"/>
      <c r="J197" s="22"/>
      <c r="K197" s="22"/>
      <c r="L197" s="22"/>
      <c r="M197" s="22"/>
      <c r="N197" s="22"/>
      <c r="O197" s="22"/>
      <c r="P197" s="22"/>
      <c r="Q197" s="22"/>
      <c r="R197" s="22"/>
      <c r="S197" s="22"/>
    </row>
    <row r="198" spans="1:23">
      <c r="A198" s="22"/>
      <c r="B198" s="290" t="s">
        <v>155</v>
      </c>
      <c r="C198" s="291"/>
      <c r="D198" s="22"/>
      <c r="E198" s="22"/>
      <c r="F198" s="22"/>
      <c r="G198" s="22"/>
      <c r="H198" s="22"/>
      <c r="I198" s="22"/>
      <c r="J198" s="22"/>
      <c r="K198" s="22"/>
      <c r="L198" s="22"/>
      <c r="M198" s="22"/>
      <c r="N198" s="22"/>
      <c r="O198" s="22"/>
      <c r="P198" s="22"/>
      <c r="Q198" s="22"/>
      <c r="R198" s="22"/>
      <c r="S198" s="22"/>
    </row>
    <row r="199" spans="1:23" ht="13.5" thickBot="1">
      <c r="A199" s="22"/>
      <c r="B199" s="292"/>
      <c r="C199" s="293"/>
      <c r="D199" s="22"/>
      <c r="E199" s="22"/>
      <c r="F199" s="22"/>
      <c r="G199" s="22"/>
      <c r="H199" s="22"/>
      <c r="I199" s="22"/>
      <c r="J199" s="22"/>
      <c r="K199" s="22"/>
      <c r="L199" s="22"/>
      <c r="M199" s="22"/>
      <c r="N199" s="22"/>
      <c r="O199" s="22"/>
      <c r="P199" s="22"/>
      <c r="Q199" s="22"/>
      <c r="R199" s="22"/>
      <c r="S199" s="22"/>
    </row>
    <row r="200" spans="1:23">
      <c r="A200" s="22"/>
      <c r="B200" s="22"/>
      <c r="C200" s="22"/>
      <c r="D200" s="22"/>
      <c r="E200" s="22"/>
      <c r="F200" s="22"/>
      <c r="G200" s="22"/>
      <c r="H200" s="22"/>
      <c r="I200" s="22"/>
      <c r="J200" s="22"/>
      <c r="K200" s="22"/>
      <c r="L200" s="22"/>
      <c r="M200" s="22"/>
      <c r="N200" s="22"/>
      <c r="O200" s="22"/>
      <c r="P200" s="22"/>
      <c r="Q200" s="22"/>
      <c r="R200" s="22"/>
      <c r="S200" s="22"/>
    </row>
    <row r="201" spans="1:23">
      <c r="A201" s="8" t="s">
        <v>269</v>
      </c>
      <c r="B201" s="8"/>
      <c r="C201" s="8"/>
      <c r="D201" s="22"/>
      <c r="E201" s="22"/>
      <c r="F201" s="22"/>
      <c r="G201" s="22"/>
      <c r="H201" s="22"/>
      <c r="I201" s="22"/>
      <c r="J201" s="22"/>
      <c r="K201" s="22"/>
      <c r="L201" s="22"/>
      <c r="M201" s="22"/>
      <c r="N201" s="22"/>
      <c r="O201" s="22"/>
      <c r="P201" s="22"/>
      <c r="Q201" s="22"/>
      <c r="R201" s="22"/>
      <c r="S201" s="22"/>
    </row>
    <row r="202" spans="1:23" ht="13.5" thickBot="1">
      <c r="A202" s="8"/>
      <c r="B202" s="8"/>
      <c r="C202" s="8"/>
      <c r="D202" s="22"/>
      <c r="E202" s="22"/>
      <c r="F202" s="22"/>
      <c r="G202" s="22"/>
      <c r="J202" s="28" t="s">
        <v>22</v>
      </c>
      <c r="K202" s="28" t="s">
        <v>26</v>
      </c>
      <c r="L202" s="29" t="s">
        <v>23</v>
      </c>
      <c r="M202" s="22"/>
      <c r="N202" s="22"/>
      <c r="O202" s="22"/>
    </row>
    <row r="203" spans="1:23">
      <c r="A203" s="8"/>
      <c r="B203" s="271" t="s">
        <v>253</v>
      </c>
      <c r="C203" s="257" t="s">
        <v>25</v>
      </c>
      <c r="D203" s="245" t="s">
        <v>58</v>
      </c>
      <c r="E203" s="245" t="s">
        <v>2</v>
      </c>
      <c r="F203" s="252" t="s">
        <v>40</v>
      </c>
      <c r="G203" s="245" t="s">
        <v>59</v>
      </c>
      <c r="H203" s="253" t="s">
        <v>159</v>
      </c>
      <c r="I203" s="245" t="s">
        <v>215</v>
      </c>
      <c r="J203" s="245" t="s">
        <v>4</v>
      </c>
      <c r="K203" s="245" t="s">
        <v>21</v>
      </c>
      <c r="L203" s="245" t="s">
        <v>198</v>
      </c>
      <c r="M203" s="245" t="s">
        <v>5</v>
      </c>
      <c r="N203" s="245" t="s">
        <v>6</v>
      </c>
      <c r="O203" s="245" t="s">
        <v>168</v>
      </c>
      <c r="P203" s="245" t="s">
        <v>167</v>
      </c>
      <c r="Q203" s="245" t="s">
        <v>10</v>
      </c>
      <c r="R203" s="256" t="s">
        <v>255</v>
      </c>
      <c r="S203" s="256"/>
      <c r="T203" s="256" t="s">
        <v>195</v>
      </c>
      <c r="U203" s="256"/>
      <c r="V203" s="256"/>
      <c r="W203" s="245" t="s">
        <v>30</v>
      </c>
    </row>
    <row r="204" spans="1:23" ht="60">
      <c r="A204" s="30"/>
      <c r="B204" s="272"/>
      <c r="C204" s="257"/>
      <c r="D204" s="245"/>
      <c r="E204" s="245"/>
      <c r="F204" s="252"/>
      <c r="G204" s="245"/>
      <c r="H204" s="253"/>
      <c r="I204" s="245"/>
      <c r="J204" s="245"/>
      <c r="K204" s="245"/>
      <c r="L204" s="245"/>
      <c r="M204" s="245"/>
      <c r="N204" s="245"/>
      <c r="O204" s="245"/>
      <c r="P204" s="245"/>
      <c r="Q204" s="245"/>
      <c r="R204" s="109" t="s">
        <v>194</v>
      </c>
      <c r="S204" s="109" t="s">
        <v>256</v>
      </c>
      <c r="T204" s="210" t="s">
        <v>283</v>
      </c>
      <c r="U204" s="109" t="s">
        <v>280</v>
      </c>
      <c r="V204" s="109" t="s">
        <v>275</v>
      </c>
      <c r="W204" s="245"/>
    </row>
    <row r="205" spans="1:23">
      <c r="A205" s="44"/>
      <c r="B205" s="188"/>
      <c r="C205" s="138"/>
      <c r="D205" s="138"/>
      <c r="E205" s="139"/>
      <c r="F205" s="139"/>
      <c r="G205" s="138"/>
      <c r="H205" s="125"/>
      <c r="I205" s="133"/>
      <c r="J205" s="133"/>
      <c r="K205" s="133"/>
      <c r="L205" s="133">
        <f t="shared" ref="L205:L208" si="8">MIN(J205,K205)</f>
        <v>0</v>
      </c>
      <c r="M205" s="138"/>
      <c r="N205" s="138"/>
      <c r="O205" s="141"/>
      <c r="P205" s="86"/>
      <c r="Q205" s="86"/>
      <c r="R205" s="86"/>
      <c r="S205" s="86"/>
      <c r="T205" s="86"/>
      <c r="U205" s="86"/>
      <c r="V205" s="86"/>
      <c r="W205" s="138"/>
    </row>
    <row r="206" spans="1:23">
      <c r="A206" s="44"/>
      <c r="B206" s="188"/>
      <c r="C206" s="138"/>
      <c r="D206" s="138"/>
      <c r="E206" s="139"/>
      <c r="F206" s="139"/>
      <c r="G206" s="138"/>
      <c r="H206" s="125"/>
      <c r="I206" s="133"/>
      <c r="J206" s="133"/>
      <c r="K206" s="133"/>
      <c r="L206" s="133">
        <f t="shared" si="8"/>
        <v>0</v>
      </c>
      <c r="M206" s="138"/>
      <c r="N206" s="138"/>
      <c r="O206" s="141"/>
      <c r="P206" s="86"/>
      <c r="Q206" s="86"/>
      <c r="R206" s="86"/>
      <c r="S206" s="86"/>
      <c r="T206" s="86"/>
      <c r="U206" s="86"/>
      <c r="V206" s="86"/>
      <c r="W206" s="138"/>
    </row>
    <row r="207" spans="1:23">
      <c r="A207" s="44"/>
      <c r="B207" s="188"/>
      <c r="C207" s="138"/>
      <c r="D207" s="138"/>
      <c r="E207" s="139"/>
      <c r="F207" s="139"/>
      <c r="G207" s="138"/>
      <c r="H207" s="125"/>
      <c r="I207" s="133"/>
      <c r="J207" s="133"/>
      <c r="K207" s="133"/>
      <c r="L207" s="133">
        <f t="shared" si="8"/>
        <v>0</v>
      </c>
      <c r="M207" s="138"/>
      <c r="N207" s="138"/>
      <c r="O207" s="141"/>
      <c r="P207" s="86"/>
      <c r="Q207" s="86"/>
      <c r="R207" s="86"/>
      <c r="S207" s="86"/>
      <c r="T207" s="86"/>
      <c r="U207" s="86"/>
      <c r="V207" s="86"/>
      <c r="W207" s="138"/>
    </row>
    <row r="208" spans="1:23">
      <c r="A208" s="44"/>
      <c r="B208" s="188"/>
      <c r="C208" s="138"/>
      <c r="D208" s="138"/>
      <c r="E208" s="139"/>
      <c r="F208" s="139"/>
      <c r="G208" s="138"/>
      <c r="H208" s="125"/>
      <c r="I208" s="133"/>
      <c r="J208" s="133"/>
      <c r="K208" s="133"/>
      <c r="L208" s="133">
        <f t="shared" si="8"/>
        <v>0</v>
      </c>
      <c r="M208" s="138"/>
      <c r="N208" s="138"/>
      <c r="O208" s="141"/>
      <c r="P208" s="86"/>
      <c r="Q208" s="86"/>
      <c r="R208" s="86"/>
      <c r="S208" s="86"/>
      <c r="T208" s="86"/>
      <c r="U208" s="86"/>
      <c r="V208" s="86"/>
      <c r="W208" s="138"/>
    </row>
    <row r="209" spans="1:23" ht="13.5" thickBot="1">
      <c r="A209" s="44"/>
      <c r="B209" s="189"/>
      <c r="C209" s="47"/>
      <c r="D209" s="236" t="s">
        <v>11</v>
      </c>
      <c r="E209" s="237"/>
      <c r="F209" s="106"/>
      <c r="G209" s="47"/>
      <c r="H209" s="47"/>
      <c r="I209" s="91"/>
      <c r="J209" s="89"/>
      <c r="K209" s="89"/>
      <c r="L209" s="89">
        <f>SUM(L205:L208)</f>
        <v>0</v>
      </c>
      <c r="M209" s="47"/>
      <c r="N209" s="47"/>
      <c r="O209" s="47"/>
      <c r="P209" s="47"/>
      <c r="Q209" s="47"/>
      <c r="R209" s="47"/>
      <c r="S209" s="47"/>
      <c r="T209" s="47"/>
      <c r="U209" s="47"/>
      <c r="V209" s="100"/>
      <c r="W209" s="47"/>
    </row>
    <row r="210" spans="1:23" s="36" customFormat="1">
      <c r="A210" s="44"/>
      <c r="B210" s="82" t="s">
        <v>60</v>
      </c>
      <c r="C210" s="44"/>
      <c r="D210" s="76"/>
      <c r="E210" s="76"/>
      <c r="F210" s="44"/>
      <c r="G210" s="44"/>
      <c r="H210" s="44"/>
      <c r="I210" s="62"/>
      <c r="J210" s="62"/>
      <c r="K210" s="44"/>
      <c r="L210" s="44"/>
      <c r="M210" s="44"/>
      <c r="N210" s="44"/>
      <c r="O210" s="44"/>
      <c r="P210" s="44"/>
      <c r="Q210" s="76"/>
      <c r="R210" s="76"/>
      <c r="S210" s="76"/>
    </row>
    <row r="211" spans="1:23" s="36" customFormat="1">
      <c r="A211" s="44"/>
      <c r="B211" s="82" t="s">
        <v>178</v>
      </c>
      <c r="C211" s="44"/>
      <c r="D211" s="76"/>
      <c r="E211" s="76"/>
      <c r="F211" s="44"/>
      <c r="G211" s="44"/>
      <c r="H211" s="44"/>
      <c r="I211" s="62"/>
      <c r="J211" s="62"/>
      <c r="K211" s="44"/>
      <c r="L211" s="44"/>
      <c r="M211" s="44"/>
      <c r="N211" s="44"/>
      <c r="O211" s="44"/>
      <c r="P211" s="44"/>
      <c r="Q211" s="76"/>
      <c r="R211" s="76"/>
      <c r="S211" s="76"/>
    </row>
    <row r="212" spans="1:23" s="40" customFormat="1" ht="13.5" customHeight="1">
      <c r="A212" s="18"/>
      <c r="B212" s="15" t="s">
        <v>163</v>
      </c>
      <c r="C212" s="95"/>
      <c r="D212" s="95"/>
      <c r="E212" s="95"/>
      <c r="F212" s="95"/>
      <c r="G212" s="95"/>
      <c r="H212" s="95"/>
      <c r="I212" s="95"/>
      <c r="J212" s="95"/>
      <c r="K212" s="95"/>
      <c r="L212" s="95"/>
      <c r="M212" s="95"/>
      <c r="N212" s="95"/>
      <c r="O212" s="95"/>
      <c r="P212" s="95"/>
      <c r="Q212" s="95"/>
      <c r="R212" s="101"/>
      <c r="S212" s="95"/>
    </row>
    <row r="213" spans="1:23">
      <c r="A213" s="22"/>
      <c r="B213" s="22"/>
      <c r="C213" s="22"/>
      <c r="D213" s="22"/>
      <c r="E213" s="22"/>
      <c r="F213" s="22"/>
      <c r="G213" s="22"/>
      <c r="H213" s="22"/>
      <c r="I213" s="22"/>
      <c r="J213" s="22"/>
      <c r="K213" s="22"/>
      <c r="L213" s="22"/>
      <c r="M213" s="22"/>
      <c r="N213" s="22"/>
      <c r="O213" s="22"/>
      <c r="P213" s="22"/>
      <c r="Q213" s="22"/>
      <c r="R213" s="22"/>
      <c r="S213" s="22"/>
    </row>
    <row r="214" spans="1:23" s="22" customFormat="1" ht="18" customHeight="1">
      <c r="A214" s="8" t="s">
        <v>267</v>
      </c>
      <c r="B214" s="8"/>
      <c r="C214" s="8"/>
      <c r="K214" s="29"/>
    </row>
    <row r="215" spans="1:23" s="22" customFormat="1" ht="18" customHeight="1" thickBot="1">
      <c r="A215" s="8"/>
      <c r="B215" s="8"/>
      <c r="C215" s="8"/>
      <c r="H215" s="28" t="s">
        <v>22</v>
      </c>
      <c r="I215" s="28" t="s">
        <v>26</v>
      </c>
      <c r="J215" s="29" t="s">
        <v>23</v>
      </c>
      <c r="K215" s="29"/>
    </row>
    <row r="216" spans="1:23" s="7" customFormat="1" ht="60" customHeight="1">
      <c r="A216" s="30"/>
      <c r="B216" s="190" t="s">
        <v>253</v>
      </c>
      <c r="C216" s="137" t="s">
        <v>25</v>
      </c>
      <c r="D216" s="109" t="s">
        <v>1</v>
      </c>
      <c r="E216" s="109" t="s">
        <v>2</v>
      </c>
      <c r="F216" s="123" t="s">
        <v>159</v>
      </c>
      <c r="G216" s="9" t="s">
        <v>215</v>
      </c>
      <c r="H216" s="9" t="s">
        <v>4</v>
      </c>
      <c r="I216" s="9" t="s">
        <v>21</v>
      </c>
      <c r="J216" s="9" t="s">
        <v>198</v>
      </c>
      <c r="K216" s="9" t="s">
        <v>5</v>
      </c>
      <c r="L216" s="9" t="s">
        <v>6</v>
      </c>
      <c r="M216" s="9" t="s">
        <v>7</v>
      </c>
      <c r="N216" s="9" t="s">
        <v>24</v>
      </c>
      <c r="O216" s="9" t="s">
        <v>205</v>
      </c>
      <c r="P216" s="9" t="s">
        <v>214</v>
      </c>
      <c r="Q216" s="9" t="s">
        <v>171</v>
      </c>
      <c r="R216" s="109" t="s">
        <v>166</v>
      </c>
      <c r="S216" s="9" t="s">
        <v>172</v>
      </c>
      <c r="T216" s="9" t="s">
        <v>173</v>
      </c>
      <c r="U216" s="109" t="s">
        <v>257</v>
      </c>
      <c r="V216" s="109" t="s">
        <v>30</v>
      </c>
    </row>
    <row r="217" spans="1:23" s="13" customFormat="1">
      <c r="A217" s="54"/>
      <c r="B217" s="188"/>
      <c r="C217" s="130"/>
      <c r="D217" s="130"/>
      <c r="E217" s="125"/>
      <c r="F217" s="125"/>
      <c r="G217" s="131"/>
      <c r="H217" s="132"/>
      <c r="I217" s="132"/>
      <c r="J217" s="133">
        <f t="shared" ref="J217:J219" si="9">MIN(H217,I217)</f>
        <v>0</v>
      </c>
      <c r="K217" s="134"/>
      <c r="L217" s="130"/>
      <c r="M217" s="135"/>
      <c r="N217" s="127"/>
      <c r="O217" s="127"/>
      <c r="P217" s="127"/>
      <c r="Q217" s="128"/>
      <c r="R217" s="129"/>
      <c r="S217" s="128"/>
      <c r="T217" s="86"/>
      <c r="U217" s="86"/>
      <c r="V217" s="128"/>
    </row>
    <row r="218" spans="1:23" s="13" customFormat="1">
      <c r="A218" s="54"/>
      <c r="B218" s="188"/>
      <c r="C218" s="130"/>
      <c r="D218" s="130"/>
      <c r="E218" s="125"/>
      <c r="F218" s="125"/>
      <c r="G218" s="131"/>
      <c r="H218" s="132"/>
      <c r="I218" s="132"/>
      <c r="J218" s="133">
        <f t="shared" si="9"/>
        <v>0</v>
      </c>
      <c r="K218" s="134"/>
      <c r="L218" s="130"/>
      <c r="M218" s="135"/>
      <c r="N218" s="127"/>
      <c r="O218" s="127"/>
      <c r="P218" s="127"/>
      <c r="Q218" s="128"/>
      <c r="R218" s="129"/>
      <c r="S218" s="128"/>
      <c r="T218" s="86"/>
      <c r="U218" s="86"/>
      <c r="V218" s="128"/>
    </row>
    <row r="219" spans="1:23" s="13" customFormat="1">
      <c r="A219" s="54"/>
      <c r="B219" s="188"/>
      <c r="C219" s="130"/>
      <c r="D219" s="130"/>
      <c r="E219" s="125"/>
      <c r="F219" s="125"/>
      <c r="G219" s="131"/>
      <c r="H219" s="132"/>
      <c r="I219" s="132"/>
      <c r="J219" s="133">
        <f t="shared" si="9"/>
        <v>0</v>
      </c>
      <c r="K219" s="134"/>
      <c r="L219" s="130"/>
      <c r="M219" s="135"/>
      <c r="N219" s="127"/>
      <c r="O219" s="127"/>
      <c r="P219" s="127"/>
      <c r="Q219" s="128"/>
      <c r="R219" s="129"/>
      <c r="S219" s="128"/>
      <c r="T219" s="86"/>
      <c r="U219" s="86"/>
      <c r="V219" s="128"/>
    </row>
    <row r="220" spans="1:23" s="13" customFormat="1" ht="13.5" thickBot="1">
      <c r="A220" s="54"/>
      <c r="B220" s="192"/>
      <c r="C220" s="55"/>
      <c r="D220" s="250" t="s">
        <v>11</v>
      </c>
      <c r="E220" s="251"/>
      <c r="F220" s="107"/>
      <c r="G220" s="90"/>
      <c r="H220" s="90"/>
      <c r="I220" s="90"/>
      <c r="J220" s="90">
        <f>SUM(J217:J219)</f>
        <v>0</v>
      </c>
      <c r="K220" s="57"/>
      <c r="L220" s="55"/>
      <c r="M220" s="55"/>
      <c r="N220" s="55"/>
      <c r="O220" s="55"/>
      <c r="P220" s="55"/>
      <c r="Q220" s="69"/>
      <c r="R220" s="107"/>
      <c r="S220" s="55"/>
      <c r="T220" s="71"/>
      <c r="U220" s="71"/>
      <c r="V220" s="55"/>
    </row>
    <row r="221" spans="1:23" s="32" customFormat="1">
      <c r="A221" s="50"/>
      <c r="B221" s="50"/>
      <c r="C221" s="50"/>
      <c r="D221" s="51"/>
      <c r="E221" s="51"/>
      <c r="F221" s="52"/>
      <c r="G221" s="52"/>
      <c r="H221" s="52"/>
      <c r="I221" s="52"/>
      <c r="J221" s="51"/>
      <c r="K221" s="51"/>
      <c r="L221" s="52"/>
      <c r="M221" s="52"/>
      <c r="N221" s="52"/>
      <c r="O221" s="52"/>
      <c r="P221" s="52"/>
      <c r="Q221" s="52"/>
      <c r="R221" s="52"/>
      <c r="S221" s="50"/>
    </row>
    <row r="222" spans="1:23" s="32" customFormat="1">
      <c r="A222" s="50"/>
      <c r="B222" s="50" t="s">
        <v>199</v>
      </c>
      <c r="D222" s="50"/>
      <c r="E222" s="51"/>
      <c r="F222" s="52"/>
      <c r="G222" s="52"/>
      <c r="H222" s="52"/>
      <c r="I222" s="52"/>
      <c r="J222" s="51"/>
      <c r="K222" s="52"/>
      <c r="L222" s="52"/>
      <c r="M222" s="52"/>
      <c r="N222" s="52"/>
      <c r="O222" s="52"/>
      <c r="P222" s="52"/>
      <c r="Q222" s="52"/>
      <c r="R222" s="52"/>
      <c r="S222" s="50"/>
    </row>
    <row r="223" spans="1:23" s="32" customFormat="1">
      <c r="A223" s="50"/>
      <c r="B223" s="77" t="s">
        <v>224</v>
      </c>
      <c r="D223" s="50"/>
      <c r="E223" s="51"/>
      <c r="F223" s="52"/>
      <c r="G223" s="52"/>
      <c r="H223" s="52"/>
      <c r="I223" s="52"/>
      <c r="J223" s="51"/>
      <c r="K223" s="52"/>
      <c r="L223" s="52"/>
      <c r="M223" s="52"/>
      <c r="N223" s="52"/>
      <c r="O223" s="52"/>
      <c r="P223" s="52"/>
      <c r="Q223" s="52"/>
      <c r="R223" s="52"/>
      <c r="S223" s="50"/>
    </row>
    <row r="224" spans="1:23" ht="17.25" customHeight="1">
      <c r="A224" s="22"/>
      <c r="B224" s="108" t="s">
        <v>163</v>
      </c>
      <c r="C224" s="12"/>
      <c r="D224" s="12"/>
      <c r="E224" s="12"/>
      <c r="F224" s="12"/>
      <c r="G224" s="12"/>
      <c r="H224" s="12"/>
      <c r="I224" s="12"/>
      <c r="J224" s="12"/>
      <c r="K224" s="12"/>
      <c r="L224" s="12"/>
      <c r="M224" s="12"/>
      <c r="N224" s="12"/>
      <c r="O224" s="12"/>
      <c r="P224" s="22"/>
      <c r="Q224" s="22"/>
      <c r="R224" s="22"/>
      <c r="S224" s="22"/>
    </row>
    <row r="225" spans="1:24" ht="15" customHeight="1">
      <c r="A225" s="22"/>
      <c r="B225" s="73"/>
      <c r="C225" s="22"/>
      <c r="D225" s="22"/>
      <c r="E225" s="22"/>
      <c r="F225" s="22"/>
      <c r="G225" s="22"/>
      <c r="H225" s="22"/>
      <c r="I225" s="22"/>
      <c r="J225" s="22"/>
      <c r="K225" s="22"/>
      <c r="L225" s="22"/>
      <c r="M225" s="22"/>
      <c r="N225" s="22"/>
      <c r="O225" s="22"/>
      <c r="P225" s="22"/>
      <c r="Q225" s="22"/>
      <c r="R225" s="22"/>
      <c r="S225" s="22"/>
    </row>
    <row r="226" spans="1:24" s="22" customFormat="1" ht="18" customHeight="1">
      <c r="A226" s="8" t="s">
        <v>268</v>
      </c>
      <c r="B226" s="8"/>
      <c r="C226" s="8"/>
      <c r="K226" s="29"/>
    </row>
    <row r="227" spans="1:24" s="22" customFormat="1" ht="18" customHeight="1" thickBot="1">
      <c r="A227" s="8"/>
      <c r="B227" s="8"/>
      <c r="C227" s="8"/>
      <c r="I227" s="28" t="s">
        <v>22</v>
      </c>
      <c r="J227" s="28" t="s">
        <v>26</v>
      </c>
      <c r="K227" s="29" t="s">
        <v>23</v>
      </c>
    </row>
    <row r="228" spans="1:24" s="22" customFormat="1" ht="18" customHeight="1">
      <c r="A228" s="8"/>
      <c r="B228" s="271" t="s">
        <v>253</v>
      </c>
      <c r="C228" s="258" t="s">
        <v>25</v>
      </c>
      <c r="D228" s="245" t="s">
        <v>1</v>
      </c>
      <c r="E228" s="245" t="s">
        <v>2</v>
      </c>
      <c r="F228" s="252" t="s">
        <v>40</v>
      </c>
      <c r="G228" s="253" t="s">
        <v>159</v>
      </c>
      <c r="H228" s="245" t="s">
        <v>215</v>
      </c>
      <c r="I228" s="245" t="s">
        <v>4</v>
      </c>
      <c r="J228" s="245" t="s">
        <v>21</v>
      </c>
      <c r="K228" s="245" t="s">
        <v>198</v>
      </c>
      <c r="L228" s="245" t="s">
        <v>5</v>
      </c>
      <c r="M228" s="245" t="s">
        <v>6</v>
      </c>
      <c r="N228" s="245" t="s">
        <v>7</v>
      </c>
      <c r="O228" s="245" t="s">
        <v>24</v>
      </c>
      <c r="P228" s="238" t="s">
        <v>225</v>
      </c>
      <c r="Q228" s="239"/>
      <c r="R228" s="239"/>
      <c r="S228" s="240"/>
      <c r="T228" s="254" t="s">
        <v>226</v>
      </c>
      <c r="U228" s="254"/>
      <c r="V228" s="254"/>
      <c r="W228" s="245" t="s">
        <v>258</v>
      </c>
      <c r="X228" s="245" t="s">
        <v>30</v>
      </c>
    </row>
    <row r="229" spans="1:24" s="7" customFormat="1" ht="70.75" customHeight="1">
      <c r="A229" s="30"/>
      <c r="B229" s="272"/>
      <c r="C229" s="258"/>
      <c r="D229" s="245"/>
      <c r="E229" s="245"/>
      <c r="F229" s="252"/>
      <c r="G229" s="253"/>
      <c r="H229" s="245"/>
      <c r="I229" s="245"/>
      <c r="J229" s="245"/>
      <c r="K229" s="245"/>
      <c r="L229" s="245"/>
      <c r="M229" s="245"/>
      <c r="N229" s="245"/>
      <c r="O229" s="245"/>
      <c r="P229" s="109" t="s">
        <v>200</v>
      </c>
      <c r="Q229" s="109" t="s">
        <v>213</v>
      </c>
      <c r="R229" s="124" t="s">
        <v>201</v>
      </c>
      <c r="S229" s="109" t="s">
        <v>211</v>
      </c>
      <c r="T229" s="109" t="s">
        <v>206</v>
      </c>
      <c r="U229" s="109" t="s">
        <v>202</v>
      </c>
      <c r="V229" s="109" t="s">
        <v>170</v>
      </c>
      <c r="W229" s="245"/>
      <c r="X229" s="245"/>
    </row>
    <row r="230" spans="1:24" s="13" customFormat="1">
      <c r="A230" s="54"/>
      <c r="B230" s="188"/>
      <c r="C230" s="130"/>
      <c r="D230" s="130"/>
      <c r="E230" s="125"/>
      <c r="F230" s="125"/>
      <c r="G230" s="125"/>
      <c r="H230" s="131"/>
      <c r="I230" s="132"/>
      <c r="J230" s="132"/>
      <c r="K230" s="133">
        <f t="shared" ref="K230:K232" si="10">MIN(I230,J230)</f>
        <v>0</v>
      </c>
      <c r="L230" s="134"/>
      <c r="M230" s="130"/>
      <c r="N230" s="135"/>
      <c r="O230" s="127"/>
      <c r="P230" s="86"/>
      <c r="Q230" s="86"/>
      <c r="R230" s="127"/>
      <c r="S230" s="128"/>
      <c r="T230" s="129"/>
      <c r="U230" s="128"/>
      <c r="V230" s="86"/>
      <c r="W230" s="129"/>
      <c r="X230" s="129"/>
    </row>
    <row r="231" spans="1:24" s="13" customFormat="1">
      <c r="A231" s="54"/>
      <c r="B231" s="188"/>
      <c r="C231" s="130"/>
      <c r="D231" s="130"/>
      <c r="E231" s="125"/>
      <c r="F231" s="125"/>
      <c r="G231" s="125"/>
      <c r="H231" s="131"/>
      <c r="I231" s="132"/>
      <c r="J231" s="132"/>
      <c r="K231" s="133">
        <f t="shared" si="10"/>
        <v>0</v>
      </c>
      <c r="L231" s="134"/>
      <c r="M231" s="130"/>
      <c r="N231" s="135"/>
      <c r="O231" s="127"/>
      <c r="P231" s="86"/>
      <c r="Q231" s="86"/>
      <c r="R231" s="127"/>
      <c r="S231" s="128"/>
      <c r="T231" s="129"/>
      <c r="U231" s="128"/>
      <c r="V231" s="86"/>
      <c r="W231" s="129"/>
      <c r="X231" s="129"/>
    </row>
    <row r="232" spans="1:24" s="13" customFormat="1">
      <c r="A232" s="54"/>
      <c r="B232" s="188"/>
      <c r="C232" s="130"/>
      <c r="D232" s="130"/>
      <c r="E232" s="125"/>
      <c r="F232" s="125"/>
      <c r="G232" s="125"/>
      <c r="H232" s="131"/>
      <c r="I232" s="132"/>
      <c r="J232" s="132"/>
      <c r="K232" s="133">
        <f t="shared" si="10"/>
        <v>0</v>
      </c>
      <c r="L232" s="134"/>
      <c r="M232" s="130"/>
      <c r="N232" s="135"/>
      <c r="O232" s="127"/>
      <c r="P232" s="86"/>
      <c r="Q232" s="86"/>
      <c r="R232" s="127"/>
      <c r="S232" s="128"/>
      <c r="T232" s="129"/>
      <c r="U232" s="128"/>
      <c r="V232" s="86"/>
      <c r="W232" s="129"/>
      <c r="X232" s="129"/>
    </row>
    <row r="233" spans="1:24" s="13" customFormat="1" ht="13.5" thickBot="1">
      <c r="A233" s="54"/>
      <c r="B233" s="193"/>
      <c r="C233" s="55"/>
      <c r="D233" s="250" t="s">
        <v>11</v>
      </c>
      <c r="E233" s="251"/>
      <c r="F233" s="107"/>
      <c r="G233" s="107"/>
      <c r="H233" s="90"/>
      <c r="I233" s="90"/>
      <c r="J233" s="90"/>
      <c r="K233" s="90">
        <f>SUM(K230:K232)</f>
        <v>0</v>
      </c>
      <c r="L233" s="57"/>
      <c r="M233" s="55"/>
      <c r="N233" s="55"/>
      <c r="O233" s="55"/>
      <c r="P233" s="55"/>
      <c r="Q233" s="55"/>
      <c r="R233" s="55"/>
      <c r="S233" s="69"/>
      <c r="T233" s="107"/>
      <c r="U233" s="55"/>
      <c r="V233" s="71"/>
      <c r="W233" s="71"/>
      <c r="X233" s="71"/>
    </row>
    <row r="234" spans="1:24" s="32" customFormat="1">
      <c r="A234" s="50"/>
      <c r="B234" s="50"/>
      <c r="C234" s="50"/>
      <c r="D234" s="51"/>
      <c r="E234" s="51"/>
      <c r="F234" s="52"/>
      <c r="G234" s="52"/>
      <c r="H234" s="52"/>
      <c r="I234" s="52"/>
      <c r="J234" s="51"/>
      <c r="K234" s="51"/>
      <c r="L234" s="52"/>
      <c r="M234" s="52"/>
      <c r="N234" s="52"/>
      <c r="O234" s="52"/>
      <c r="P234" s="52"/>
      <c r="Q234" s="52"/>
      <c r="R234" s="52"/>
      <c r="S234" s="50"/>
    </row>
    <row r="235" spans="1:24" s="32" customFormat="1">
      <c r="A235" s="50"/>
      <c r="B235" s="50" t="s">
        <v>203</v>
      </c>
      <c r="C235" s="50"/>
      <c r="D235" s="51"/>
      <c r="E235" s="51"/>
      <c r="F235" s="52"/>
      <c r="G235" s="52"/>
      <c r="H235" s="52"/>
      <c r="I235" s="52"/>
      <c r="J235" s="51"/>
      <c r="K235" s="51"/>
      <c r="L235" s="52"/>
      <c r="M235" s="52"/>
      <c r="N235" s="52"/>
      <c r="O235" s="52"/>
      <c r="P235" s="52"/>
      <c r="Q235" s="52"/>
      <c r="R235" s="52"/>
      <c r="S235" s="50"/>
    </row>
    <row r="236" spans="1:24" ht="17.25" customHeight="1">
      <c r="A236" s="22"/>
      <c r="B236" s="108" t="s">
        <v>163</v>
      </c>
      <c r="C236" s="12"/>
      <c r="D236" s="12"/>
      <c r="E236" s="12"/>
      <c r="F236" s="12"/>
      <c r="G236" s="12"/>
      <c r="H236" s="12"/>
      <c r="I236" s="12"/>
      <c r="J236" s="12"/>
      <c r="K236" s="12"/>
      <c r="L236" s="12"/>
      <c r="M236" s="12"/>
      <c r="N236" s="12"/>
      <c r="O236" s="12"/>
      <c r="P236" s="22"/>
      <c r="Q236" s="22"/>
      <c r="R236" s="22"/>
      <c r="S236" s="22"/>
    </row>
    <row r="237" spans="1:24">
      <c r="A237" s="22"/>
      <c r="B237" s="68" t="s">
        <v>212</v>
      </c>
      <c r="C237" s="22"/>
      <c r="D237" s="22"/>
      <c r="E237" s="22"/>
      <c r="F237" s="22"/>
      <c r="G237" s="22"/>
      <c r="H237" s="22"/>
      <c r="I237" s="22"/>
      <c r="J237" s="22"/>
      <c r="K237" s="22"/>
      <c r="L237" s="22"/>
      <c r="M237" s="22"/>
      <c r="N237" s="22"/>
      <c r="O237" s="22"/>
      <c r="P237" s="22"/>
      <c r="Q237" s="22"/>
      <c r="R237" s="22"/>
      <c r="S237" s="22"/>
    </row>
    <row r="238" spans="1:24">
      <c r="A238" s="22"/>
      <c r="B238" s="103"/>
      <c r="C238" s="22"/>
      <c r="D238" s="22"/>
      <c r="E238" s="22"/>
      <c r="F238" s="22"/>
      <c r="G238" s="22"/>
      <c r="H238" s="22"/>
      <c r="I238" s="22"/>
      <c r="J238" s="22"/>
      <c r="K238" s="22"/>
      <c r="L238" s="22"/>
      <c r="M238" s="22"/>
      <c r="N238" s="22"/>
      <c r="O238" s="22"/>
      <c r="P238" s="22"/>
      <c r="Q238" s="22"/>
      <c r="R238" s="22"/>
      <c r="S238" s="22"/>
    </row>
    <row r="239" spans="1:24" ht="40.5" customHeight="1">
      <c r="A239" s="22"/>
      <c r="B239" s="22"/>
      <c r="C239" s="22"/>
      <c r="D239" s="22"/>
      <c r="E239" s="22"/>
      <c r="F239" s="22"/>
      <c r="G239" s="22"/>
      <c r="H239" s="22"/>
      <c r="I239" s="22"/>
      <c r="J239" s="22"/>
      <c r="K239" s="22"/>
      <c r="L239" s="42" t="s">
        <v>5</v>
      </c>
      <c r="M239" s="42" t="s">
        <v>6</v>
      </c>
      <c r="N239" s="42" t="s">
        <v>53</v>
      </c>
      <c r="O239" s="153" t="s">
        <v>17</v>
      </c>
      <c r="P239" s="238" t="s">
        <v>18</v>
      </c>
      <c r="Q239" s="240"/>
      <c r="R239" s="294" t="s">
        <v>19</v>
      </c>
      <c r="S239" s="295"/>
    </row>
    <row r="240" spans="1:24">
      <c r="A240" s="22"/>
      <c r="B240" s="22"/>
      <c r="C240" s="22"/>
      <c r="D240" s="22"/>
      <c r="E240" s="22"/>
      <c r="F240" s="22"/>
      <c r="G240" s="22"/>
      <c r="H240" s="22"/>
      <c r="I240" s="22"/>
      <c r="J240" s="22"/>
      <c r="K240" s="22"/>
      <c r="L240" s="138"/>
      <c r="M240" s="138"/>
      <c r="N240" s="138"/>
      <c r="O240" s="138"/>
      <c r="P240" s="283"/>
      <c r="Q240" s="284"/>
      <c r="R240" s="283"/>
      <c r="S240" s="284"/>
    </row>
    <row r="241" spans="1:19">
      <c r="A241" s="22"/>
      <c r="B241" s="22"/>
      <c r="C241" s="22"/>
      <c r="D241" s="22"/>
      <c r="E241" s="22"/>
      <c r="F241" s="22"/>
      <c r="G241" s="22"/>
      <c r="H241" s="22"/>
      <c r="I241" s="22"/>
      <c r="J241" s="22"/>
      <c r="K241" s="22"/>
      <c r="L241" s="138"/>
      <c r="M241" s="138"/>
      <c r="N241" s="154"/>
      <c r="O241" s="138"/>
      <c r="P241" s="283"/>
      <c r="Q241" s="284"/>
      <c r="R241" s="283"/>
      <c r="S241" s="284"/>
    </row>
    <row r="242" spans="1:19">
      <c r="A242" s="22"/>
      <c r="B242" s="22"/>
      <c r="C242" s="22"/>
      <c r="D242" s="22"/>
      <c r="E242" s="22"/>
      <c r="F242" s="22"/>
      <c r="G242" s="22"/>
      <c r="H242" s="22"/>
      <c r="I242" s="22"/>
      <c r="J242" s="22"/>
      <c r="K242" s="22"/>
      <c r="L242" s="138"/>
      <c r="M242" s="138"/>
      <c r="N242" s="154"/>
      <c r="O242" s="138"/>
      <c r="P242" s="283"/>
      <c r="Q242" s="284"/>
      <c r="R242" s="283"/>
      <c r="S242" s="284"/>
    </row>
    <row r="243" spans="1:19">
      <c r="A243" s="22"/>
      <c r="B243" s="22"/>
      <c r="C243" s="22"/>
      <c r="D243" s="22"/>
      <c r="E243" s="22"/>
      <c r="F243" s="22"/>
      <c r="G243" s="22"/>
      <c r="H243" s="22"/>
      <c r="I243" s="22"/>
      <c r="J243" s="22"/>
      <c r="K243" s="22"/>
      <c r="L243" s="138"/>
      <c r="M243" s="138"/>
      <c r="N243" s="154"/>
      <c r="O243" s="138"/>
      <c r="P243" s="283"/>
      <c r="Q243" s="284"/>
      <c r="R243" s="283"/>
      <c r="S243" s="284"/>
    </row>
    <row r="244" spans="1:19">
      <c r="A244" s="22"/>
      <c r="B244" s="22"/>
      <c r="C244" s="22"/>
      <c r="D244" s="22"/>
      <c r="E244" s="22"/>
      <c r="F244" s="22"/>
      <c r="G244" s="22"/>
      <c r="H244" s="22"/>
      <c r="I244" s="22"/>
      <c r="J244" s="22"/>
      <c r="K244" s="22"/>
      <c r="L244" s="47"/>
      <c r="M244" s="47"/>
      <c r="N244" s="70"/>
      <c r="O244" s="47"/>
      <c r="P244" s="285"/>
      <c r="Q244" s="286"/>
      <c r="R244" s="285"/>
      <c r="S244" s="286"/>
    </row>
    <row r="245" spans="1:19">
      <c r="A245" s="22"/>
      <c r="B245" s="22"/>
      <c r="C245" s="22"/>
      <c r="D245" s="22"/>
      <c r="E245" s="22"/>
      <c r="F245" s="22"/>
      <c r="G245" s="22"/>
      <c r="H245" s="22"/>
      <c r="I245" s="22"/>
      <c r="J245" s="22"/>
      <c r="K245" s="22"/>
      <c r="L245" s="22"/>
      <c r="M245" s="22"/>
      <c r="N245" s="22"/>
      <c r="O245" s="22"/>
      <c r="P245" s="22"/>
      <c r="Q245" s="22"/>
      <c r="R245" s="22"/>
      <c r="S245" s="22"/>
    </row>
    <row r="246" spans="1:19">
      <c r="A246" s="22"/>
      <c r="B246" s="22"/>
      <c r="C246" s="22"/>
      <c r="D246" s="22"/>
      <c r="E246" s="22"/>
      <c r="F246" s="22"/>
      <c r="G246" s="22"/>
      <c r="H246" s="22"/>
      <c r="I246" s="22"/>
      <c r="J246" s="22"/>
      <c r="K246" s="22"/>
      <c r="L246" s="22"/>
      <c r="M246" s="22"/>
      <c r="N246" s="22"/>
      <c r="O246" s="22"/>
      <c r="P246" s="22"/>
      <c r="Q246" s="22"/>
      <c r="R246" s="22"/>
      <c r="S246" s="22"/>
    </row>
    <row r="247" spans="1:19" ht="13.5" thickBot="1">
      <c r="A247" s="58" t="s">
        <v>227</v>
      </c>
      <c r="B247" s="58"/>
      <c r="C247" s="58"/>
      <c r="D247" s="22"/>
      <c r="E247" s="22"/>
      <c r="F247" s="22"/>
      <c r="G247" s="22"/>
      <c r="H247" s="22"/>
      <c r="I247" s="22"/>
      <c r="J247" s="22"/>
      <c r="K247" s="22"/>
      <c r="L247" s="22"/>
      <c r="M247" s="22"/>
      <c r="N247" s="22"/>
      <c r="O247" s="22"/>
      <c r="P247" s="22"/>
      <c r="Q247" s="22"/>
      <c r="R247" s="22"/>
      <c r="S247" s="22"/>
    </row>
    <row r="248" spans="1:19">
      <c r="A248" s="22"/>
      <c r="B248" s="22"/>
      <c r="C248" s="22"/>
      <c r="D248" s="274"/>
      <c r="E248" s="275"/>
      <c r="F248" s="275"/>
      <c r="G248" s="275"/>
      <c r="H248" s="275"/>
      <c r="I248" s="275"/>
      <c r="J248" s="275"/>
      <c r="K248" s="275"/>
      <c r="L248" s="275"/>
      <c r="M248" s="275"/>
      <c r="N248" s="275"/>
      <c r="O248" s="275"/>
      <c r="P248" s="275"/>
      <c r="Q248" s="276"/>
      <c r="R248" s="99"/>
      <c r="S248" s="22"/>
    </row>
    <row r="249" spans="1:19">
      <c r="A249" s="22"/>
      <c r="B249" s="22"/>
      <c r="C249" s="22"/>
      <c r="D249" s="277"/>
      <c r="E249" s="278"/>
      <c r="F249" s="278"/>
      <c r="G249" s="278"/>
      <c r="H249" s="278"/>
      <c r="I249" s="278"/>
      <c r="J249" s="278"/>
      <c r="K249" s="278"/>
      <c r="L249" s="278"/>
      <c r="M249" s="278"/>
      <c r="N249" s="278"/>
      <c r="O249" s="278"/>
      <c r="P249" s="278"/>
      <c r="Q249" s="279"/>
      <c r="R249" s="99"/>
      <c r="S249" s="22"/>
    </row>
    <row r="250" spans="1:19">
      <c r="A250" s="22"/>
      <c r="B250" s="22"/>
      <c r="C250" s="22"/>
      <c r="D250" s="277"/>
      <c r="E250" s="278"/>
      <c r="F250" s="278"/>
      <c r="G250" s="278"/>
      <c r="H250" s="278"/>
      <c r="I250" s="278"/>
      <c r="J250" s="278"/>
      <c r="K250" s="278"/>
      <c r="L250" s="278"/>
      <c r="M250" s="278"/>
      <c r="N250" s="278"/>
      <c r="O250" s="278"/>
      <c r="P250" s="278"/>
      <c r="Q250" s="279"/>
      <c r="R250" s="99"/>
      <c r="S250" s="22"/>
    </row>
    <row r="251" spans="1:19">
      <c r="A251" s="22"/>
      <c r="B251" s="22"/>
      <c r="C251" s="22"/>
      <c r="D251" s="277"/>
      <c r="E251" s="278"/>
      <c r="F251" s="278"/>
      <c r="G251" s="278"/>
      <c r="H251" s="278"/>
      <c r="I251" s="278"/>
      <c r="J251" s="278"/>
      <c r="K251" s="278"/>
      <c r="L251" s="278"/>
      <c r="M251" s="278"/>
      <c r="N251" s="278"/>
      <c r="O251" s="278"/>
      <c r="P251" s="278"/>
      <c r="Q251" s="279"/>
      <c r="R251" s="99"/>
      <c r="S251" s="22"/>
    </row>
    <row r="252" spans="1:19">
      <c r="A252" s="22"/>
      <c r="B252" s="22"/>
      <c r="C252" s="22"/>
      <c r="D252" s="277"/>
      <c r="E252" s="278"/>
      <c r="F252" s="278"/>
      <c r="G252" s="278"/>
      <c r="H252" s="278"/>
      <c r="I252" s="278"/>
      <c r="J252" s="278"/>
      <c r="K252" s="278"/>
      <c r="L252" s="278"/>
      <c r="M252" s="278"/>
      <c r="N252" s="278"/>
      <c r="O252" s="278"/>
      <c r="P252" s="278"/>
      <c r="Q252" s="279"/>
      <c r="R252" s="99"/>
      <c r="S252" s="22"/>
    </row>
    <row r="253" spans="1:19">
      <c r="A253" s="22"/>
      <c r="B253" s="22"/>
      <c r="C253" s="22"/>
      <c r="D253" s="277"/>
      <c r="E253" s="278"/>
      <c r="F253" s="278"/>
      <c r="G253" s="278"/>
      <c r="H253" s="278"/>
      <c r="I253" s="278"/>
      <c r="J253" s="278"/>
      <c r="K253" s="278"/>
      <c r="L253" s="278"/>
      <c r="M253" s="278"/>
      <c r="N253" s="278"/>
      <c r="O253" s="278"/>
      <c r="P253" s="278"/>
      <c r="Q253" s="279"/>
      <c r="R253" s="99"/>
      <c r="S253" s="22"/>
    </row>
    <row r="254" spans="1:19" ht="13.5" thickBot="1">
      <c r="A254" s="22"/>
      <c r="B254" s="22"/>
      <c r="C254" s="22"/>
      <c r="D254" s="280"/>
      <c r="E254" s="281"/>
      <c r="F254" s="281"/>
      <c r="G254" s="281"/>
      <c r="H254" s="281"/>
      <c r="I254" s="281"/>
      <c r="J254" s="281"/>
      <c r="K254" s="281"/>
      <c r="L254" s="281"/>
      <c r="M254" s="281"/>
      <c r="N254" s="281"/>
      <c r="O254" s="281"/>
      <c r="P254" s="281"/>
      <c r="Q254" s="282"/>
      <c r="R254" s="99"/>
      <c r="S254" s="22"/>
    </row>
    <row r="255" spans="1:19" ht="16.5" customHeight="1"/>
    <row r="256" spans="1:19" ht="16.5">
      <c r="B256" s="209"/>
    </row>
  </sheetData>
  <mergeCells count="218">
    <mergeCell ref="M170:N170"/>
    <mergeCell ref="O170:P170"/>
    <mergeCell ref="Q170:R170"/>
    <mergeCell ref="C174:D174"/>
    <mergeCell ref="M174:N174"/>
    <mergeCell ref="O174:P174"/>
    <mergeCell ref="Q174:R174"/>
    <mergeCell ref="D187:E187"/>
    <mergeCell ref="M171:N171"/>
    <mergeCell ref="O171:P171"/>
    <mergeCell ref="Q171:R171"/>
    <mergeCell ref="M172:N172"/>
    <mergeCell ref="O172:P172"/>
    <mergeCell ref="Q172:R172"/>
    <mergeCell ref="M173:N173"/>
    <mergeCell ref="O173:P173"/>
    <mergeCell ref="Q173:R173"/>
    <mergeCell ref="C160:D160"/>
    <mergeCell ref="M160:N160"/>
    <mergeCell ref="O160:P160"/>
    <mergeCell ref="Q160:R160"/>
    <mergeCell ref="M168:N168"/>
    <mergeCell ref="O168:P168"/>
    <mergeCell ref="Q168:R168"/>
    <mergeCell ref="M169:N169"/>
    <mergeCell ref="O169:P169"/>
    <mergeCell ref="Q169:R169"/>
    <mergeCell ref="M157:N157"/>
    <mergeCell ref="O157:P157"/>
    <mergeCell ref="Q157:R157"/>
    <mergeCell ref="M158:N158"/>
    <mergeCell ref="O158:P158"/>
    <mergeCell ref="Q158:R158"/>
    <mergeCell ref="M159:N159"/>
    <mergeCell ref="O159:P159"/>
    <mergeCell ref="Q159:R159"/>
    <mergeCell ref="D43:E43"/>
    <mergeCell ref="R43:S43"/>
    <mergeCell ref="R90:S90"/>
    <mergeCell ref="R91:S91"/>
    <mergeCell ref="R92:S92"/>
    <mergeCell ref="R93:S93"/>
    <mergeCell ref="D94:E94"/>
    <mergeCell ref="R94:S94"/>
    <mergeCell ref="M138:N138"/>
    <mergeCell ref="O138:P138"/>
    <mergeCell ref="Q138:R138"/>
    <mergeCell ref="F76:F77"/>
    <mergeCell ref="M131:Q131"/>
    <mergeCell ref="M132:Q132"/>
    <mergeCell ref="R242:S242"/>
    <mergeCell ref="R243:S243"/>
    <mergeCell ref="B198:C199"/>
    <mergeCell ref="D133:E133"/>
    <mergeCell ref="R244:S244"/>
    <mergeCell ref="R239:S239"/>
    <mergeCell ref="R240:S240"/>
    <mergeCell ref="R241:S241"/>
    <mergeCell ref="B203:B204"/>
    <mergeCell ref="B228:B229"/>
    <mergeCell ref="C228:C229"/>
    <mergeCell ref="M139:N139"/>
    <mergeCell ref="O139:P139"/>
    <mergeCell ref="Q139:R139"/>
    <mergeCell ref="M140:N140"/>
    <mergeCell ref="O140:P140"/>
    <mergeCell ref="Q140:R140"/>
    <mergeCell ref="M141:N141"/>
    <mergeCell ref="O141:P141"/>
    <mergeCell ref="Q141:R141"/>
    <mergeCell ref="M142:N142"/>
    <mergeCell ref="O142:P142"/>
    <mergeCell ref="Q142:R142"/>
    <mergeCell ref="M143:N143"/>
    <mergeCell ref="D248:Q254"/>
    <mergeCell ref="P239:Q239"/>
    <mergeCell ref="P240:Q240"/>
    <mergeCell ref="P242:Q242"/>
    <mergeCell ref="P241:Q241"/>
    <mergeCell ref="P244:Q244"/>
    <mergeCell ref="P243:Q243"/>
    <mergeCell ref="A9:I10"/>
    <mergeCell ref="D25:E25"/>
    <mergeCell ref="D83:E83"/>
    <mergeCell ref="D103:E103"/>
    <mergeCell ref="D111:E111"/>
    <mergeCell ref="B28:S28"/>
    <mergeCell ref="Q124:S124"/>
    <mergeCell ref="Q117:S117"/>
    <mergeCell ref="Q118:S118"/>
    <mergeCell ref="Q121:S121"/>
    <mergeCell ref="Q120:S120"/>
    <mergeCell ref="Q119:S119"/>
    <mergeCell ref="P62:S62"/>
    <mergeCell ref="D54:E54"/>
    <mergeCell ref="Q123:S123"/>
    <mergeCell ref="Q122:S122"/>
    <mergeCell ref="O76:O77"/>
    <mergeCell ref="D18:D19"/>
    <mergeCell ref="C18:C19"/>
    <mergeCell ref="B18:B19"/>
    <mergeCell ref="B62:B63"/>
    <mergeCell ref="B76:B77"/>
    <mergeCell ref="D67:E67"/>
    <mergeCell ref="M133:Q133"/>
    <mergeCell ref="M228:M229"/>
    <mergeCell ref="N228:N229"/>
    <mergeCell ref="O228:O229"/>
    <mergeCell ref="J18:J19"/>
    <mergeCell ref="D76:D77"/>
    <mergeCell ref="L76:L77"/>
    <mergeCell ref="K76:K77"/>
    <mergeCell ref="J76:J77"/>
    <mergeCell ref="I76:I77"/>
    <mergeCell ref="E76:E77"/>
    <mergeCell ref="I18:I19"/>
    <mergeCell ref="H18:H19"/>
    <mergeCell ref="G18:G19"/>
    <mergeCell ref="F18:F19"/>
    <mergeCell ref="L18:L19"/>
    <mergeCell ref="K18:K19"/>
    <mergeCell ref="D124:E124"/>
    <mergeCell ref="R18:S18"/>
    <mergeCell ref="V18:V19"/>
    <mergeCell ref="Q18:Q19"/>
    <mergeCell ref="P18:P19"/>
    <mergeCell ref="T18:U18"/>
    <mergeCell ref="Q76:Q77"/>
    <mergeCell ref="P76:P77"/>
    <mergeCell ref="M129:Q129"/>
    <mergeCell ref="M130:Q130"/>
    <mergeCell ref="M76:M77"/>
    <mergeCell ref="R76:S76"/>
    <mergeCell ref="T76:V76"/>
    <mergeCell ref="O18:O19"/>
    <mergeCell ref="N18:N19"/>
    <mergeCell ref="M18:M19"/>
    <mergeCell ref="N76:N77"/>
    <mergeCell ref="R39:S39"/>
    <mergeCell ref="R40:S40"/>
    <mergeCell ref="R41:S41"/>
    <mergeCell ref="R42:S42"/>
    <mergeCell ref="W62:W63"/>
    <mergeCell ref="X62:X63"/>
    <mergeCell ref="O62:O63"/>
    <mergeCell ref="N62:N63"/>
    <mergeCell ref="C62:C63"/>
    <mergeCell ref="D62:D63"/>
    <mergeCell ref="E62:E63"/>
    <mergeCell ref="F62:F63"/>
    <mergeCell ref="G62:G63"/>
    <mergeCell ref="H62:H63"/>
    <mergeCell ref="I62:I63"/>
    <mergeCell ref="J62:J63"/>
    <mergeCell ref="K62:K63"/>
    <mergeCell ref="L62:L63"/>
    <mergeCell ref="M62:M63"/>
    <mergeCell ref="T62:V62"/>
    <mergeCell ref="E18:E19"/>
    <mergeCell ref="W76:W77"/>
    <mergeCell ref="L203:L204"/>
    <mergeCell ref="W203:W204"/>
    <mergeCell ref="F203:F204"/>
    <mergeCell ref="D220:E220"/>
    <mergeCell ref="C76:C77"/>
    <mergeCell ref="R203:S203"/>
    <mergeCell ref="T203:V203"/>
    <mergeCell ref="Q203:Q204"/>
    <mergeCell ref="P203:P204"/>
    <mergeCell ref="O203:O204"/>
    <mergeCell ref="N203:N204"/>
    <mergeCell ref="M203:M204"/>
    <mergeCell ref="C203:C204"/>
    <mergeCell ref="D203:D204"/>
    <mergeCell ref="E203:E204"/>
    <mergeCell ref="G203:G204"/>
    <mergeCell ref="H203:H204"/>
    <mergeCell ref="I203:I204"/>
    <mergeCell ref="J203:J204"/>
    <mergeCell ref="K203:K204"/>
    <mergeCell ref="H76:H77"/>
    <mergeCell ref="G76:G77"/>
    <mergeCell ref="X228:X229"/>
    <mergeCell ref="D233:E233"/>
    <mergeCell ref="H228:H229"/>
    <mergeCell ref="I228:I229"/>
    <mergeCell ref="J228:J229"/>
    <mergeCell ref="K228:K229"/>
    <mergeCell ref="L228:L229"/>
    <mergeCell ref="D228:D229"/>
    <mergeCell ref="E228:E229"/>
    <mergeCell ref="F228:F229"/>
    <mergeCell ref="G228:G229"/>
    <mergeCell ref="T228:V228"/>
    <mergeCell ref="D209:E209"/>
    <mergeCell ref="P228:S228"/>
    <mergeCell ref="O143:P143"/>
    <mergeCell ref="Q143:R143"/>
    <mergeCell ref="M144:N144"/>
    <mergeCell ref="O144:P144"/>
    <mergeCell ref="Q144:R144"/>
    <mergeCell ref="C145:D145"/>
    <mergeCell ref="W228:W229"/>
    <mergeCell ref="M145:N145"/>
    <mergeCell ref="O145:P145"/>
    <mergeCell ref="Q145:R145"/>
    <mergeCell ref="M153:N153"/>
    <mergeCell ref="O153:P153"/>
    <mergeCell ref="Q153:R153"/>
    <mergeCell ref="M154:N154"/>
    <mergeCell ref="O154:P154"/>
    <mergeCell ref="Q154:R154"/>
    <mergeCell ref="M155:N155"/>
    <mergeCell ref="O155:P155"/>
    <mergeCell ref="Q155:R155"/>
    <mergeCell ref="M156:N156"/>
    <mergeCell ref="O156:P156"/>
    <mergeCell ref="Q156:R156"/>
  </mergeCells>
  <phoneticPr fontId="2"/>
  <dataValidations count="19">
    <dataValidation type="list" allowBlank="1" showInputMessage="1" showErrorMessage="1" sqref="F20:F24" xr:uid="{8A777B71-B39C-4058-9EEB-2118B1A487B2}">
      <formula1>"創設,創設（空き家等）,増築,改築,増改築"</formula1>
    </dataValidation>
    <dataValidation type="list" allowBlank="1" showInputMessage="1" showErrorMessage="1" sqref="P20:P24 P78:P82 U78:U82 S100:S102 U118:U123 U205:U208 U20:U24 Q40:Q42 M139:M144 M154:M159 M169:M174" xr:uid="{6CEB0DE1-18B4-4F22-B72C-495B353C9EDB}">
      <formula1>"有り,無し"</formula1>
    </dataValidation>
    <dataValidation type="list" allowBlank="1" showInputMessage="1" showErrorMessage="1" sqref="D205:D208" xr:uid="{93A5F3A8-F27E-4038-96DA-193600581ABD}">
      <formula1>"介護施設等の施設開設準備経費等支援事業,定期借地権設定のための一時金支援事業"</formula1>
    </dataValidation>
    <dataValidation type="whole" allowBlank="1" showInputMessage="1" showErrorMessage="1" sqref="G20:G24 F51:F53 G78:G82 G108:G110 F118:F123 H205:H208 G64:G66 F217:F219 G230:G232 G40:G42 G91:G93 G182:G186" xr:uid="{D99A937E-93E8-46A4-89D1-6E4F0F7E614E}">
      <formula1>1</formula1>
      <formula2>1000</formula2>
    </dataValidation>
    <dataValidation type="list" allowBlank="1" showInputMessage="1" showErrorMessage="1" sqref="F78:F82 F205:F208" xr:uid="{2FBC3219-5621-4A06-9B93-13FB5D7DEA1B}">
      <formula1>"創設,増築,改築,増改築"</formula1>
    </dataValidation>
    <dataValidation type="list" allowBlank="1" showInputMessage="1" showErrorMessage="1" sqref="R205:R208 R78:R82 R108:R110" xr:uid="{1AEFE32E-A883-4336-80C4-858B5A8F99CC}">
      <formula1>"該当なし,災害レッドゾーン,災害イエローゾーン,現状不明"</formula1>
    </dataValidation>
    <dataValidation type="list" allowBlank="1" showInputMessage="1" showErrorMessage="1" sqref="U78:U82 S100:S102 U118:U123 U205:U208 U20:U24 M139:M144 M154:M159 M169:M174" xr:uid="{7D466885-9744-4A8F-B48D-F471D9A55D71}">
      <formula1>"該当なし,災害レッドゾーン,災害イエローゾーン"</formula1>
    </dataValidation>
    <dataValidation type="list" allowBlank="1" showInputMessage="1" showErrorMessage="1" sqref="R64:R66 R230:R232" xr:uid="{4B35A735-CC5C-491D-9BA4-E69E00B88825}">
      <formula1>"該当なし,浸水想定区域等 （浸水深1m未満）"</formula1>
    </dataValidation>
    <dataValidation type="list" allowBlank="1" showInputMessage="1" showErrorMessage="1" sqref="F64 F230" xr:uid="{A62CFEC8-E653-4FDE-B141-DDCD6B22FC61}">
      <formula1>"移転改築,現地改築（全部改築）,現地改築（一部改築）"</formula1>
    </dataValidation>
    <dataValidation type="list" allowBlank="1" showInputMessage="1" showErrorMessage="1" sqref="T51:T53 V64:V66 T217:T219 V230:V232" xr:uid="{4ECA7790-5C3C-461A-A749-482C23317BF8}">
      <formula1>"有り,無し,現状不明"</formula1>
    </dataValidation>
    <dataValidation type="list" allowBlank="1" showInputMessage="1" showErrorMessage="1" sqref="S20:S24 U51:U53 W64:W66 S78:S82 S108:S110 S205:S208 U217:U219 W230:W232 V78:V82 T100:T102 V118:V123 V205:V208 O139:O144 O154:O159 O169:O174" xr:uid="{B0FABDB7-4D54-4DEE-B537-53D53D21CC8C}">
      <formula1>"〇,×,現状不明"</formula1>
    </dataValidation>
    <dataValidation type="list" allowBlank="1" showInputMessage="1" showErrorMessage="1" sqref="S64:S66 S230:S232" xr:uid="{0954EB70-9A04-4980-AD30-AF51B6A36DE6}">
      <formula1>"土砂災害警戒区域,浸水想定区域等（浸水深1ｍ以上）"</formula1>
    </dataValidation>
    <dataValidation type="list" allowBlank="1" showInputMessage="1" showErrorMessage="1" sqref="B20:B24 B51:B53 B64:B66 B78:B82 B100:B102 B108:B110 B118:B123 B130:B132 B205:B208 B217:B219 B230:B232 B40:B42 B91:B93 B182:B186" xr:uid="{D0869B2C-133E-4BDA-ABB8-3736B106B403}">
      <formula1>"修正,追加"</formula1>
    </dataValidation>
    <dataValidation type="list" allowBlank="1" showInputMessage="1" sqref="R20:R24" xr:uid="{EA8A8B0C-7D72-4B80-AC05-9C86C1303589}">
      <formula1>"該当なし,災害レッドゾーン,災害イエローゾーン,現状不明"</formula1>
    </dataValidation>
    <dataValidation type="list" allowBlank="1" showInputMessage="1" showErrorMessage="1" sqref="T78:T82 R100:R102 T118:T123 T205:T208 L139:L144 L154:L159 L169:L173" xr:uid="{6E3EE884-EC3C-482F-8C7B-7DD4960BCC86}">
      <formula1>"R5.4月以降,R5.3月以前"</formula1>
    </dataValidation>
    <dataValidation type="list" allowBlank="1" showInputMessage="1" showErrorMessage="1" sqref="F40:F42" xr:uid="{33CE59D7-9B3D-420B-B0BD-254436364717}">
      <formula1>"修繕,耐震化"</formula1>
    </dataValidation>
    <dataValidation type="list" allowBlank="1" showInputMessage="1" showErrorMessage="1" sqref="C154:C159" xr:uid="{8A24B891-FE0A-4F1E-BCD3-A876384F4573}">
      <formula1>$C$100:$C$102</formula1>
    </dataValidation>
    <dataValidation type="list" allowBlank="1" showInputMessage="1" showErrorMessage="1" sqref="R182:R186" xr:uid="{85D03511-9858-4598-82B7-5A0352817158}">
      <formula1>"該当なし,土砂災害警戒区域,浸水想定区域等（浸水深1ｍ以上）,不明"</formula1>
    </dataValidation>
    <dataValidation type="list" allowBlank="1" showInputMessage="1" showErrorMessage="1" sqref="F182:F186" xr:uid="{654F416E-3120-4423-847D-32C1A1B72B20}">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2" max="23" man="1"/>
    <brk id="135" max="23" man="1"/>
    <brk id="196" max="2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2030EF82-EA19-4C1B-AA4E-7A8050CD6818}">
          <x14:formula1>
            <xm:f>【編集不可】!$B$2:$B$18</xm:f>
          </x14:formula1>
          <xm:sqref>E20:E24</xm:sqref>
        </x14:dataValidation>
        <x14:dataValidation type="list" allowBlank="1" showInputMessage="1" showErrorMessage="1" xr:uid="{0B425D3C-955D-4F73-B9BB-E05C237A5F1A}">
          <x14:formula1>
            <xm:f>【編集不可】!$B$28:$B$33</xm:f>
          </x14:formula1>
          <xm:sqref>E51:E53 E64:E66 E217:E219 E230:E232</xm:sqref>
        </x14:dataValidation>
        <x14:dataValidation type="list" allowBlank="1" showInputMessage="1" showErrorMessage="1" xr:uid="{BB708C11-EAA2-4CB2-97EE-C7B7417C9C5A}">
          <x14:formula1>
            <xm:f>【編集不可】!$B$84:$B$94</xm:f>
          </x14:formula1>
          <xm:sqref>E108:E110</xm:sqref>
        </x14:dataValidation>
        <x14:dataValidation type="list" allowBlank="1" showInputMessage="1" showErrorMessage="1" xr:uid="{6DC7F021-0F68-43A5-A31F-AC784DFD68F3}">
          <x14:formula1>
            <xm:f>【編集不可】!$B$117:$B$125</xm:f>
          </x14:formula1>
          <xm:sqref>E122</xm:sqref>
        </x14:dataValidation>
        <x14:dataValidation type="list" allowBlank="1" showInputMessage="1" showErrorMessage="1" xr:uid="{1507F3F8-6A89-47BA-B0D8-8D016364026E}">
          <x14:formula1>
            <xm:f>【編集不可】!$B$127:$B$130</xm:f>
          </x14:formula1>
          <xm:sqref>E123</xm:sqref>
        </x14:dataValidation>
        <x14:dataValidation type="list" allowBlank="1" showInputMessage="1" showErrorMessage="1" xr:uid="{65E4DE78-9C11-4A05-B473-AF5F998F46D6}">
          <x14:formula1>
            <xm:f>【編集不可】!$B$144:$B$149</xm:f>
          </x14:formula1>
          <xm:sqref>E205:E208</xm:sqref>
        </x14:dataValidation>
        <x14:dataValidation type="list" allowBlank="1" showInputMessage="1" showErrorMessage="1" xr:uid="{6C620277-3CBE-432E-B405-57A65D104D6A}">
          <x14:formula1>
            <xm:f>【編集不可】!$B$44:$B$56</xm:f>
          </x14:formula1>
          <xm:sqref>E78:E82</xm:sqref>
        </x14:dataValidation>
        <x14:dataValidation type="list" allowBlank="1" showInputMessage="1" showErrorMessage="1" xr:uid="{94CEF2D1-6DE0-4223-87C7-03ABE68D24EC}">
          <x14:formula1>
            <xm:f>【編集不可】!$B$97:$B$99</xm:f>
          </x14:formula1>
          <xm:sqref>E118:E119</xm:sqref>
        </x14:dataValidation>
        <x14:dataValidation type="list" allowBlank="1" showInputMessage="1" showErrorMessage="1" xr:uid="{45317BF1-178F-4F59-B13C-40EE709F1C2E}">
          <x14:formula1>
            <xm:f>【編集不可】!$B$179:$B$183</xm:f>
          </x14:formula1>
          <xm:sqref>Q51:Q53 Q217:Q219</xm:sqref>
        </x14:dataValidation>
        <x14:dataValidation type="list" allowBlank="1" showInputMessage="1" showErrorMessage="1" xr:uid="{85AAEAEF-188E-4520-ACAC-42720E58461D}">
          <x14:formula1>
            <xm:f>【編集不可】!$B$167:$B$177</xm:f>
          </x14:formula1>
          <xm:sqref>C169:C173</xm:sqref>
        </x14:dataValidation>
        <x14:dataValidation type="list" allowBlank="1" showInputMessage="1" showErrorMessage="1" xr:uid="{A9851684-39B3-4000-B567-7A1DE0689C04}">
          <x14:formula1>
            <xm:f>【編集不可】!$B$152:$B$164</xm:f>
          </x14:formula1>
          <xm:sqref>C139:C144 D154:D159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E15" sqref="E15"/>
    </sheetView>
  </sheetViews>
  <sheetFormatPr defaultRowHeight="13"/>
  <cols>
    <col min="1" max="1" width="6" customWidth="1"/>
    <col min="2" max="2" width="24" customWidth="1"/>
    <col min="3" max="3" width="18.1796875" customWidth="1"/>
    <col min="4" max="4" width="18" customWidth="1"/>
    <col min="5" max="5" width="81.453125" customWidth="1"/>
  </cols>
  <sheetData>
    <row r="1" spans="1:5">
      <c r="A1" t="s">
        <v>156</v>
      </c>
    </row>
    <row r="3" spans="1:5" ht="24" customHeight="1">
      <c r="B3" s="156" t="s">
        <v>228</v>
      </c>
      <c r="E3" s="157" t="str">
        <f>"市町村名：　"&amp;[1]通常分!R5</f>
        <v>市町村名：　</v>
      </c>
    </row>
    <row r="4" spans="1:5" ht="27" customHeight="1">
      <c r="B4" s="158" t="s">
        <v>229</v>
      </c>
      <c r="C4" s="158" t="s">
        <v>230</v>
      </c>
      <c r="D4" s="158" t="s">
        <v>231</v>
      </c>
      <c r="E4" s="158" t="s">
        <v>232</v>
      </c>
    </row>
    <row r="5" spans="1:5" ht="49.5" customHeight="1">
      <c r="B5" s="159"/>
      <c r="C5" s="159"/>
      <c r="D5" s="159"/>
      <c r="E5" s="159"/>
    </row>
    <row r="6" spans="1:5" ht="49.5" customHeight="1">
      <c r="B6" s="159"/>
      <c r="C6" s="159"/>
      <c r="D6" s="159"/>
      <c r="E6" s="159"/>
    </row>
    <row r="7" spans="1:5" ht="49.5" customHeight="1">
      <c r="B7" s="159"/>
      <c r="C7" s="159"/>
      <c r="D7" s="159"/>
      <c r="E7" s="159"/>
    </row>
    <row r="8" spans="1:5" ht="49.5" customHeight="1">
      <c r="B8" s="159"/>
      <c r="C8" s="159"/>
      <c r="D8" s="159"/>
      <c r="E8" s="159"/>
    </row>
    <row r="9" spans="1:5" ht="49.5" customHeight="1">
      <c r="B9" s="159"/>
      <c r="C9" s="159"/>
      <c r="D9" s="159"/>
      <c r="E9" s="159"/>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topLeftCell="A13" zoomScale="85" zoomScaleNormal="100" zoomScaleSheetLayoutView="85" workbookViewId="0">
      <selection activeCell="B81" sqref="B81"/>
    </sheetView>
  </sheetViews>
  <sheetFormatPr defaultRowHeight="13"/>
  <cols>
    <col min="1" max="1" width="6.26953125" style="83" customWidth="1"/>
  </cols>
  <sheetData>
    <row r="1" spans="1:2">
      <c r="A1" s="8" t="s">
        <v>45</v>
      </c>
    </row>
    <row r="2" spans="1:2">
      <c r="A2" s="83" t="s">
        <v>87</v>
      </c>
      <c r="B2" t="s">
        <v>63</v>
      </c>
    </row>
    <row r="3" spans="1:2">
      <c r="A3" s="83" t="s">
        <v>88</v>
      </c>
      <c r="B3" t="s">
        <v>65</v>
      </c>
    </row>
    <row r="4" spans="1:2">
      <c r="A4" s="83" t="s">
        <v>89</v>
      </c>
      <c r="B4" t="s">
        <v>67</v>
      </c>
    </row>
    <row r="5" spans="1:2">
      <c r="A5" s="83" t="s">
        <v>90</v>
      </c>
      <c r="B5" t="s">
        <v>69</v>
      </c>
    </row>
    <row r="6" spans="1:2">
      <c r="A6" s="83" t="s">
        <v>91</v>
      </c>
      <c r="B6" t="s">
        <v>104</v>
      </c>
    </row>
    <row r="7" spans="1:2">
      <c r="A7" s="83" t="s">
        <v>92</v>
      </c>
      <c r="B7" t="s">
        <v>70</v>
      </c>
    </row>
    <row r="8" spans="1:2">
      <c r="A8" s="83" t="s">
        <v>93</v>
      </c>
      <c r="B8" t="s">
        <v>72</v>
      </c>
    </row>
    <row r="9" spans="1:2">
      <c r="A9" s="83" t="s">
        <v>94</v>
      </c>
      <c r="B9" t="s">
        <v>74</v>
      </c>
    </row>
    <row r="10" spans="1:2">
      <c r="A10" s="83" t="s">
        <v>95</v>
      </c>
      <c r="B10" t="s">
        <v>76</v>
      </c>
    </row>
    <row r="11" spans="1:2">
      <c r="A11" s="83" t="s">
        <v>96</v>
      </c>
      <c r="B11" t="s">
        <v>78</v>
      </c>
    </row>
    <row r="12" spans="1:2">
      <c r="A12" s="83" t="s">
        <v>97</v>
      </c>
      <c r="B12" t="s">
        <v>79</v>
      </c>
    </row>
    <row r="13" spans="1:2">
      <c r="A13" s="83" t="s">
        <v>98</v>
      </c>
      <c r="B13" t="s">
        <v>80</v>
      </c>
    </row>
    <row r="14" spans="1:2">
      <c r="A14" s="83" t="s">
        <v>99</v>
      </c>
      <c r="B14" t="s">
        <v>81</v>
      </c>
    </row>
    <row r="15" spans="1:2">
      <c r="A15" s="83" t="s">
        <v>100</v>
      </c>
      <c r="B15" t="s">
        <v>83</v>
      </c>
    </row>
    <row r="16" spans="1:2">
      <c r="A16" s="83" t="s">
        <v>101</v>
      </c>
      <c r="B16" t="s">
        <v>84</v>
      </c>
    </row>
    <row r="17" spans="1:2">
      <c r="A17" s="83" t="s">
        <v>102</v>
      </c>
      <c r="B17" t="s">
        <v>86</v>
      </c>
    </row>
    <row r="18" spans="1:2">
      <c r="A18" s="83" t="s">
        <v>103</v>
      </c>
      <c r="B18" t="s">
        <v>105</v>
      </c>
    </row>
    <row r="20" spans="1:2">
      <c r="A20" s="8" t="s">
        <v>48</v>
      </c>
    </row>
    <row r="21" spans="1:2">
      <c r="B21" t="s">
        <v>107</v>
      </c>
    </row>
    <row r="22" spans="1:2">
      <c r="B22" t="s">
        <v>109</v>
      </c>
    </row>
    <row r="23" spans="1:2">
      <c r="B23" t="s">
        <v>111</v>
      </c>
    </row>
    <row r="24" spans="1:2">
      <c r="B24" t="s">
        <v>113</v>
      </c>
    </row>
    <row r="25" spans="1:2">
      <c r="B25" t="s">
        <v>115</v>
      </c>
    </row>
    <row r="27" spans="1:2">
      <c r="A27" s="8" t="s">
        <v>176</v>
      </c>
    </row>
    <row r="28" spans="1:2">
      <c r="B28" t="s">
        <v>116</v>
      </c>
    </row>
    <row r="29" spans="1:2">
      <c r="B29" t="s">
        <v>109</v>
      </c>
    </row>
    <row r="30" spans="1:2">
      <c r="B30" t="s">
        <v>111</v>
      </c>
    </row>
    <row r="31" spans="1:2">
      <c r="B31" t="s">
        <v>113</v>
      </c>
    </row>
    <row r="32" spans="1:2">
      <c r="B32" t="s">
        <v>117</v>
      </c>
    </row>
    <row r="33" spans="1:2">
      <c r="B33" t="s">
        <v>118</v>
      </c>
    </row>
    <row r="35" spans="1:2">
      <c r="A35" s="8" t="s">
        <v>177</v>
      </c>
    </row>
    <row r="36" spans="1:2">
      <c r="B36" t="s">
        <v>116</v>
      </c>
    </row>
    <row r="37" spans="1:2">
      <c r="B37" t="s">
        <v>109</v>
      </c>
    </row>
    <row r="38" spans="1:2">
      <c r="B38" t="s">
        <v>111</v>
      </c>
    </row>
    <row r="39" spans="1:2">
      <c r="B39" t="s">
        <v>113</v>
      </c>
    </row>
    <row r="40" spans="1:2">
      <c r="B40" t="s">
        <v>117</v>
      </c>
    </row>
    <row r="41" spans="1:2">
      <c r="B41" t="s">
        <v>118</v>
      </c>
    </row>
    <row r="43" spans="1:2">
      <c r="A43" s="58" t="s">
        <v>41</v>
      </c>
    </row>
    <row r="44" spans="1:2">
      <c r="A44" s="83" t="s">
        <v>119</v>
      </c>
      <c r="B44" t="s">
        <v>62</v>
      </c>
    </row>
    <row r="45" spans="1:2">
      <c r="A45" s="83" t="s">
        <v>88</v>
      </c>
      <c r="B45" t="s">
        <v>64</v>
      </c>
    </row>
    <row r="46" spans="1:2">
      <c r="A46" s="83" t="s">
        <v>89</v>
      </c>
      <c r="B46" t="s">
        <v>66</v>
      </c>
    </row>
    <row r="47" spans="1:2">
      <c r="A47" s="83" t="s">
        <v>90</v>
      </c>
      <c r="B47" t="s">
        <v>104</v>
      </c>
    </row>
    <row r="48" spans="1:2">
      <c r="A48" s="83" t="s">
        <v>91</v>
      </c>
      <c r="B48" t="s">
        <v>71</v>
      </c>
    </row>
    <row r="49" spans="1:2">
      <c r="A49" s="83" t="s">
        <v>92</v>
      </c>
      <c r="B49" t="s">
        <v>73</v>
      </c>
    </row>
    <row r="50" spans="1:2">
      <c r="A50" s="83" t="s">
        <v>93</v>
      </c>
      <c r="B50" t="s">
        <v>77</v>
      </c>
    </row>
    <row r="51" spans="1:2">
      <c r="A51" s="83" t="s">
        <v>94</v>
      </c>
      <c r="B51" t="s">
        <v>105</v>
      </c>
    </row>
    <row r="52" spans="1:2">
      <c r="A52" s="83" t="s">
        <v>95</v>
      </c>
      <c r="B52" t="s">
        <v>75</v>
      </c>
    </row>
    <row r="53" spans="1:2">
      <c r="A53" s="83" t="s">
        <v>96</v>
      </c>
      <c r="B53" t="s">
        <v>123</v>
      </c>
    </row>
    <row r="54" spans="1:2">
      <c r="A54" s="83" t="s">
        <v>97</v>
      </c>
      <c r="B54" t="s">
        <v>124</v>
      </c>
    </row>
    <row r="55" spans="1:2">
      <c r="A55" s="83" t="s">
        <v>120</v>
      </c>
      <c r="B55" t="s">
        <v>85</v>
      </c>
    </row>
    <row r="56" spans="1:2">
      <c r="A56" s="83" t="s">
        <v>121</v>
      </c>
      <c r="B56" t="s">
        <v>125</v>
      </c>
    </row>
    <row r="57" spans="1:2" s="120" customFormat="1">
      <c r="A57" s="119" t="s">
        <v>122</v>
      </c>
      <c r="B57" s="120" t="s">
        <v>191</v>
      </c>
    </row>
    <row r="58" spans="1:2" s="120" customFormat="1">
      <c r="A58" s="119"/>
      <c r="B58" s="120" t="s">
        <v>128</v>
      </c>
    </row>
    <row r="59" spans="1:2" s="120" customFormat="1">
      <c r="A59" s="119"/>
      <c r="B59" s="120" t="s">
        <v>116</v>
      </c>
    </row>
    <row r="60" spans="1:2" s="120" customFormat="1">
      <c r="A60" s="119"/>
      <c r="B60" s="120" t="s">
        <v>129</v>
      </c>
    </row>
    <row r="61" spans="1:2" s="120" customFormat="1">
      <c r="A61" s="119"/>
      <c r="B61" s="120" t="s">
        <v>131</v>
      </c>
    </row>
    <row r="63" spans="1:2">
      <c r="A63" s="58"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8"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8" t="s">
        <v>46</v>
      </c>
    </row>
    <row r="97" spans="1:2">
      <c r="A97"/>
      <c r="B97" t="s">
        <v>107</v>
      </c>
    </row>
    <row r="98" spans="1:2">
      <c r="A98"/>
      <c r="B98" t="s">
        <v>132</v>
      </c>
    </row>
    <row r="99" spans="1:2">
      <c r="A99"/>
      <c r="B99" t="s">
        <v>111</v>
      </c>
    </row>
    <row r="100" spans="1:2" s="120" customFormat="1">
      <c r="B100" s="120" t="s">
        <v>135</v>
      </c>
    </row>
    <row r="101" spans="1:2" s="120" customFormat="1">
      <c r="B101" s="120" t="s">
        <v>136</v>
      </c>
    </row>
    <row r="102" spans="1:2" s="120" customFormat="1">
      <c r="B102" s="120" t="s">
        <v>137</v>
      </c>
    </row>
    <row r="103" spans="1:2" s="120" customFormat="1">
      <c r="B103" s="120" t="s">
        <v>138</v>
      </c>
    </row>
    <row r="104" spans="1:2" s="120" customFormat="1">
      <c r="A104" s="119"/>
      <c r="B104" s="120" t="s">
        <v>139</v>
      </c>
    </row>
    <row r="106" spans="1:2" s="120" customFormat="1">
      <c r="A106" s="119"/>
      <c r="B106" s="120" t="s">
        <v>132</v>
      </c>
    </row>
    <row r="107" spans="1:2" s="120" customFormat="1">
      <c r="A107" s="119"/>
      <c r="B107" s="120" t="s">
        <v>140</v>
      </c>
    </row>
    <row r="108" spans="1:2" s="120" customFormat="1">
      <c r="A108" s="119"/>
      <c r="B108" s="120" t="s">
        <v>126</v>
      </c>
    </row>
    <row r="109" spans="1:2" s="120" customFormat="1">
      <c r="A109" s="119"/>
      <c r="B109" s="120" t="s">
        <v>128</v>
      </c>
    </row>
    <row r="110" spans="1:2" s="120" customFormat="1">
      <c r="A110" s="119"/>
      <c r="B110" s="120" t="s">
        <v>116</v>
      </c>
    </row>
    <row r="111" spans="1:2" s="120" customFormat="1">
      <c r="A111" s="119"/>
      <c r="B111" s="120" t="s">
        <v>141</v>
      </c>
    </row>
    <row r="112" spans="1:2" s="120" customFormat="1">
      <c r="A112" s="119"/>
      <c r="B112" s="120" t="s">
        <v>142</v>
      </c>
    </row>
    <row r="113" spans="1:2" s="120" customFormat="1">
      <c r="A113" s="119"/>
      <c r="B113" s="120" t="s">
        <v>77</v>
      </c>
    </row>
    <row r="114" spans="1:2" s="120" customFormat="1">
      <c r="A114" s="119"/>
      <c r="B114" s="120" t="s">
        <v>143</v>
      </c>
    </row>
    <row r="115" spans="1:2" s="120" customFormat="1">
      <c r="A115" s="119"/>
      <c r="B115" s="120"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8" t="s">
        <v>276</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8" t="s">
        <v>277</v>
      </c>
    </row>
    <row r="144" spans="1:2">
      <c r="B144" t="s">
        <v>116</v>
      </c>
    </row>
    <row r="145" spans="1:14">
      <c r="B145" t="s">
        <v>109</v>
      </c>
    </row>
    <row r="146" spans="1:14">
      <c r="B146" t="s">
        <v>111</v>
      </c>
    </row>
    <row r="147" spans="1:14">
      <c r="B147" t="s">
        <v>113</v>
      </c>
    </row>
    <row r="148" spans="1:14">
      <c r="B148" t="s">
        <v>117</v>
      </c>
    </row>
    <row r="149" spans="1:14">
      <c r="B149" t="s">
        <v>118</v>
      </c>
    </row>
    <row r="151" spans="1:14" s="120" customFormat="1">
      <c r="A151" s="195" t="s">
        <v>278</v>
      </c>
      <c r="B151" s="121"/>
      <c r="C151" s="121"/>
      <c r="D151" s="121"/>
      <c r="E151" s="121"/>
      <c r="F151" s="121"/>
      <c r="G151" s="121"/>
      <c r="H151" s="121"/>
      <c r="I151" s="121"/>
      <c r="J151" s="121"/>
      <c r="K151" s="121"/>
      <c r="L151" s="121"/>
      <c r="M151" s="121"/>
      <c r="N151" s="121"/>
    </row>
    <row r="152" spans="1:14" s="120" customFormat="1">
      <c r="A152" s="122"/>
      <c r="B152" s="121" t="s">
        <v>106</v>
      </c>
      <c r="C152" s="121"/>
      <c r="D152" s="121"/>
      <c r="E152" s="121"/>
      <c r="F152" s="121"/>
      <c r="G152" s="121"/>
      <c r="H152" s="121"/>
      <c r="I152" s="121"/>
      <c r="J152" s="121"/>
      <c r="K152" s="121"/>
      <c r="L152" s="121"/>
      <c r="M152" s="121"/>
      <c r="N152" s="121"/>
    </row>
    <row r="153" spans="1:14" s="120" customFormat="1">
      <c r="A153" s="122"/>
      <c r="B153" s="121" t="s">
        <v>108</v>
      </c>
      <c r="C153" s="121"/>
      <c r="D153" s="121"/>
      <c r="E153" s="121"/>
      <c r="F153" s="121"/>
      <c r="G153" s="121"/>
      <c r="H153" s="121"/>
      <c r="I153" s="121"/>
      <c r="J153" s="121"/>
      <c r="K153" s="121"/>
      <c r="L153" s="121"/>
      <c r="M153" s="121"/>
      <c r="N153" s="121"/>
    </row>
    <row r="154" spans="1:14" s="120" customFormat="1">
      <c r="A154" s="122"/>
      <c r="B154" s="121" t="s">
        <v>154</v>
      </c>
      <c r="C154" s="121"/>
      <c r="D154" s="121"/>
      <c r="E154" s="121"/>
      <c r="F154" s="121"/>
      <c r="G154" s="121"/>
      <c r="H154" s="121"/>
      <c r="I154" s="121"/>
      <c r="J154" s="121"/>
      <c r="K154" s="121"/>
      <c r="L154" s="121"/>
      <c r="M154" s="121"/>
      <c r="N154" s="121"/>
    </row>
    <row r="155" spans="1:14" s="120" customFormat="1">
      <c r="A155" s="122"/>
      <c r="B155" s="121" t="s">
        <v>112</v>
      </c>
      <c r="C155" s="121"/>
      <c r="D155" s="121"/>
      <c r="E155" s="121"/>
      <c r="F155" s="121"/>
      <c r="G155" s="121"/>
      <c r="H155" s="121"/>
      <c r="I155" s="121"/>
      <c r="J155" s="121"/>
      <c r="K155" s="121"/>
      <c r="L155" s="121"/>
      <c r="M155" s="121"/>
      <c r="N155" s="121"/>
    </row>
    <row r="156" spans="1:14" s="120" customFormat="1">
      <c r="A156" s="122"/>
      <c r="B156" s="121" t="s">
        <v>114</v>
      </c>
      <c r="C156" s="121"/>
      <c r="D156" s="121"/>
      <c r="E156" s="121"/>
      <c r="F156" s="121"/>
      <c r="G156" s="121"/>
      <c r="H156" s="121"/>
      <c r="I156" s="121"/>
      <c r="J156" s="121"/>
      <c r="K156" s="121"/>
      <c r="L156" s="121"/>
      <c r="M156" s="121"/>
      <c r="N156" s="121"/>
    </row>
    <row r="157" spans="1:14" s="120" customFormat="1">
      <c r="A157" s="122"/>
      <c r="B157" s="121" t="s">
        <v>71</v>
      </c>
      <c r="C157" s="121"/>
      <c r="D157" s="121"/>
      <c r="E157" s="121"/>
      <c r="F157" s="121"/>
      <c r="G157" s="121"/>
      <c r="H157" s="121"/>
      <c r="I157" s="121"/>
      <c r="J157" s="121"/>
      <c r="K157" s="121"/>
      <c r="L157" s="121"/>
      <c r="M157" s="121"/>
      <c r="N157" s="121"/>
    </row>
    <row r="158" spans="1:14" s="120" customFormat="1">
      <c r="A158" s="122"/>
      <c r="B158" s="121" t="s">
        <v>73</v>
      </c>
      <c r="C158" s="121"/>
      <c r="D158" s="121"/>
      <c r="E158" s="121"/>
      <c r="F158" s="121"/>
      <c r="G158" s="121"/>
      <c r="H158" s="121"/>
      <c r="I158" s="121"/>
      <c r="J158" s="121"/>
      <c r="K158" s="121"/>
      <c r="L158" s="121"/>
      <c r="M158" s="121"/>
      <c r="N158" s="121"/>
    </row>
    <row r="159" spans="1:14" s="120" customFormat="1">
      <c r="A159" s="122"/>
      <c r="B159" s="121" t="s">
        <v>77</v>
      </c>
      <c r="C159" s="121"/>
      <c r="D159" s="121"/>
      <c r="E159" s="121"/>
      <c r="F159" s="121"/>
      <c r="G159" s="121"/>
      <c r="H159" s="121"/>
      <c r="I159" s="121"/>
      <c r="J159" s="121"/>
      <c r="K159" s="121"/>
      <c r="L159" s="121"/>
      <c r="M159" s="121"/>
      <c r="N159" s="121"/>
    </row>
    <row r="160" spans="1:14" s="120" customFormat="1">
      <c r="A160" s="122"/>
      <c r="B160" s="121" t="s">
        <v>127</v>
      </c>
      <c r="C160" s="121"/>
      <c r="D160" s="121"/>
      <c r="E160" s="121"/>
      <c r="F160" s="121"/>
      <c r="G160" s="121"/>
      <c r="H160" s="121"/>
      <c r="I160" s="121"/>
      <c r="J160" s="121"/>
      <c r="K160" s="121"/>
      <c r="L160" s="121"/>
      <c r="M160" s="121"/>
      <c r="N160" s="121"/>
    </row>
    <row r="161" spans="1:14" s="120" customFormat="1">
      <c r="A161" s="122"/>
      <c r="B161" s="121" t="s">
        <v>130</v>
      </c>
      <c r="C161" s="121"/>
      <c r="D161" s="121"/>
      <c r="E161" s="121"/>
      <c r="F161" s="121"/>
      <c r="G161" s="121"/>
      <c r="H161" s="121"/>
      <c r="I161" s="121"/>
      <c r="J161" s="121"/>
      <c r="K161" s="121"/>
      <c r="L161" s="121"/>
      <c r="M161" s="121"/>
      <c r="N161" s="121"/>
    </row>
    <row r="162" spans="1:14" s="120" customFormat="1">
      <c r="A162" s="122"/>
      <c r="B162" s="121" t="s">
        <v>152</v>
      </c>
      <c r="C162" s="121"/>
      <c r="D162" s="121"/>
      <c r="E162" s="121"/>
      <c r="F162" s="121"/>
      <c r="G162" s="121"/>
      <c r="H162" s="121"/>
      <c r="I162" s="121"/>
      <c r="J162" s="121"/>
      <c r="K162" s="121"/>
      <c r="L162" s="121"/>
      <c r="M162" s="121"/>
      <c r="N162" s="121"/>
    </row>
    <row r="163" spans="1:14" s="120" customFormat="1">
      <c r="A163" s="122"/>
      <c r="B163" s="121" t="s">
        <v>153</v>
      </c>
      <c r="C163" s="121"/>
      <c r="D163" s="121"/>
      <c r="E163" s="121"/>
      <c r="F163" s="121"/>
      <c r="G163" s="121"/>
      <c r="H163" s="121"/>
      <c r="I163" s="121"/>
      <c r="J163" s="121"/>
      <c r="K163" s="121"/>
      <c r="L163" s="121"/>
      <c r="M163" s="121"/>
      <c r="N163" s="121"/>
    </row>
    <row r="164" spans="1:14" s="120" customFormat="1">
      <c r="A164" s="122"/>
      <c r="B164" s="121" t="s">
        <v>82</v>
      </c>
      <c r="C164" s="121"/>
      <c r="D164" s="121"/>
      <c r="E164" s="121"/>
      <c r="F164" s="121"/>
      <c r="G164" s="121"/>
      <c r="H164" s="121"/>
      <c r="I164" s="121"/>
      <c r="J164" s="121"/>
      <c r="K164" s="121"/>
      <c r="L164" s="121"/>
      <c r="M164" s="121"/>
      <c r="N164" s="121"/>
    </row>
    <row r="165" spans="1:14" s="120" customFormat="1">
      <c r="A165" s="122"/>
      <c r="B165" s="121"/>
      <c r="C165" s="121"/>
      <c r="D165" s="121"/>
      <c r="E165" s="121"/>
      <c r="F165" s="121"/>
      <c r="G165" s="121"/>
      <c r="H165" s="121"/>
      <c r="I165" s="121"/>
      <c r="J165" s="121"/>
      <c r="K165" s="121"/>
      <c r="L165" s="121"/>
      <c r="M165" s="121"/>
      <c r="N165" s="121"/>
    </row>
    <row r="166" spans="1:14" s="120" customFormat="1">
      <c r="A166" s="195" t="s">
        <v>279</v>
      </c>
      <c r="B166" s="121"/>
      <c r="C166" s="121"/>
      <c r="D166" s="121"/>
      <c r="E166" s="121"/>
      <c r="F166" s="121"/>
      <c r="G166" s="121"/>
      <c r="H166" s="121"/>
      <c r="I166" s="121"/>
      <c r="J166" s="121"/>
      <c r="K166" s="121"/>
      <c r="L166" s="121"/>
      <c r="M166" s="121"/>
      <c r="N166" s="121"/>
    </row>
    <row r="167" spans="1:14" s="120" customFormat="1">
      <c r="A167" s="122"/>
      <c r="B167" s="121" t="s">
        <v>106</v>
      </c>
      <c r="C167" s="121"/>
      <c r="D167" s="121"/>
      <c r="E167" s="121"/>
      <c r="F167" s="121"/>
      <c r="G167" s="121"/>
      <c r="H167" s="121"/>
      <c r="I167" s="121"/>
      <c r="J167" s="121"/>
      <c r="K167" s="121"/>
      <c r="L167" s="121"/>
      <c r="M167" s="121"/>
      <c r="N167" s="121"/>
    </row>
    <row r="168" spans="1:14" s="120" customFormat="1">
      <c r="A168" s="122"/>
      <c r="B168" s="121" t="s">
        <v>108</v>
      </c>
      <c r="C168" s="121"/>
      <c r="D168" s="121"/>
      <c r="E168" s="121"/>
      <c r="F168" s="121"/>
      <c r="G168" s="121"/>
      <c r="H168" s="121"/>
      <c r="I168" s="121"/>
      <c r="J168" s="121"/>
      <c r="K168" s="121"/>
      <c r="L168" s="121"/>
      <c r="M168" s="121"/>
      <c r="N168" s="121"/>
    </row>
    <row r="169" spans="1:14" s="120" customFormat="1">
      <c r="A169" s="122"/>
      <c r="B169" s="121" t="s">
        <v>110</v>
      </c>
      <c r="C169" s="121"/>
      <c r="D169" s="121"/>
      <c r="E169" s="121"/>
      <c r="F169" s="121"/>
      <c r="G169" s="121"/>
      <c r="H169" s="121"/>
      <c r="I169" s="121"/>
      <c r="J169" s="121"/>
      <c r="K169" s="121"/>
      <c r="L169" s="121"/>
      <c r="M169" s="121"/>
      <c r="N169" s="121"/>
    </row>
    <row r="170" spans="1:14" s="120" customFormat="1">
      <c r="A170" s="122"/>
      <c r="B170" s="121" t="s">
        <v>112</v>
      </c>
      <c r="C170" s="121"/>
      <c r="D170" s="121"/>
      <c r="E170" s="121"/>
      <c r="F170" s="121"/>
      <c r="G170" s="121"/>
      <c r="H170" s="121"/>
      <c r="I170" s="121"/>
      <c r="J170" s="121"/>
      <c r="K170" s="121"/>
      <c r="L170" s="121"/>
      <c r="M170" s="121"/>
      <c r="N170" s="121"/>
    </row>
    <row r="171" spans="1:14" s="120" customFormat="1">
      <c r="A171" s="122"/>
      <c r="B171" s="121" t="s">
        <v>114</v>
      </c>
      <c r="C171" s="121"/>
      <c r="D171" s="121"/>
      <c r="E171" s="121"/>
      <c r="F171" s="121"/>
      <c r="G171" s="121"/>
      <c r="H171" s="121"/>
      <c r="I171" s="121"/>
      <c r="J171" s="121"/>
      <c r="K171" s="121"/>
      <c r="L171" s="121"/>
      <c r="M171" s="121"/>
      <c r="N171" s="121"/>
    </row>
    <row r="172" spans="1:14" s="120" customFormat="1">
      <c r="A172" s="122"/>
      <c r="B172" s="121" t="s">
        <v>71</v>
      </c>
      <c r="C172" s="121"/>
      <c r="D172" s="121"/>
      <c r="E172" s="121"/>
      <c r="F172" s="121"/>
      <c r="G172" s="121"/>
      <c r="H172" s="121"/>
      <c r="I172" s="121"/>
      <c r="J172" s="121"/>
      <c r="K172" s="121"/>
      <c r="L172" s="121"/>
      <c r="M172" s="121"/>
      <c r="N172" s="121"/>
    </row>
    <row r="173" spans="1:14" s="120" customFormat="1">
      <c r="A173" s="122"/>
      <c r="B173" s="121" t="s">
        <v>73</v>
      </c>
      <c r="C173" s="121"/>
      <c r="D173" s="121"/>
      <c r="E173" s="121"/>
      <c r="F173" s="121"/>
      <c r="G173" s="121"/>
      <c r="H173" s="121"/>
      <c r="I173" s="121"/>
      <c r="J173" s="121"/>
      <c r="K173" s="121"/>
      <c r="L173" s="121"/>
      <c r="M173" s="121"/>
      <c r="N173" s="121"/>
    </row>
    <row r="174" spans="1:14" s="120" customFormat="1">
      <c r="A174" s="122"/>
      <c r="B174" s="121" t="s">
        <v>77</v>
      </c>
      <c r="C174" s="121"/>
      <c r="D174" s="121"/>
      <c r="E174" s="121"/>
      <c r="F174" s="121"/>
      <c r="G174" s="121"/>
      <c r="H174" s="121"/>
      <c r="I174" s="121"/>
      <c r="J174" s="121"/>
      <c r="K174" s="121"/>
      <c r="L174" s="121"/>
      <c r="M174" s="121"/>
      <c r="N174" s="121"/>
    </row>
    <row r="175" spans="1:14" s="120" customFormat="1">
      <c r="A175" s="122"/>
      <c r="B175" s="121" t="s">
        <v>127</v>
      </c>
      <c r="C175" s="121"/>
      <c r="D175" s="121"/>
      <c r="E175" s="121"/>
      <c r="F175" s="121"/>
      <c r="G175" s="121"/>
      <c r="H175" s="121"/>
      <c r="I175" s="121"/>
      <c r="J175" s="121"/>
      <c r="K175" s="121"/>
      <c r="L175" s="121"/>
      <c r="M175" s="121"/>
      <c r="N175" s="121"/>
    </row>
    <row r="176" spans="1:14" s="120" customFormat="1">
      <c r="A176" s="122"/>
      <c r="B176" s="121" t="s">
        <v>148</v>
      </c>
      <c r="C176" s="121"/>
      <c r="D176" s="121"/>
      <c r="E176" s="121"/>
      <c r="F176" s="121"/>
      <c r="G176" s="121"/>
      <c r="H176" s="121"/>
      <c r="I176" s="121"/>
      <c r="J176" s="121"/>
      <c r="K176" s="121"/>
      <c r="L176" s="121"/>
      <c r="M176" s="121"/>
      <c r="N176" s="121"/>
    </row>
    <row r="177" spans="1:14" s="120" customFormat="1">
      <c r="A177" s="122"/>
      <c r="B177" s="121" t="s">
        <v>82</v>
      </c>
      <c r="C177" s="121"/>
      <c r="D177" s="121"/>
      <c r="E177" s="121"/>
      <c r="F177" s="121"/>
      <c r="G177" s="121"/>
      <c r="H177" s="121"/>
      <c r="I177" s="121"/>
      <c r="J177" s="121"/>
      <c r="K177" s="121"/>
      <c r="L177" s="121"/>
      <c r="M177" s="121"/>
      <c r="N177" s="121"/>
    </row>
    <row r="179" spans="1:14">
      <c r="B179" s="121" t="s">
        <v>220</v>
      </c>
    </row>
    <row r="180" spans="1:14" s="121" customFormat="1">
      <c r="A180" s="122"/>
      <c r="B180" s="121" t="s">
        <v>216</v>
      </c>
    </row>
    <row r="181" spans="1:14" s="121" customFormat="1">
      <c r="A181" s="122"/>
      <c r="B181" s="121" t="s">
        <v>217</v>
      </c>
    </row>
    <row r="182" spans="1:14" s="121" customFormat="1">
      <c r="A182" s="122"/>
      <c r="B182" s="121" t="s">
        <v>218</v>
      </c>
    </row>
    <row r="183" spans="1:14" s="121" customFormat="1">
      <c r="A183" s="122"/>
      <c r="B183" s="121" t="s">
        <v>219</v>
      </c>
    </row>
    <row r="184" spans="1:14" s="121" customFormat="1">
      <c r="A184" s="122"/>
    </row>
    <row r="185" spans="1:14" s="121" customFormat="1">
      <c r="A185" s="122"/>
    </row>
    <row r="186" spans="1:14" s="121" customFormat="1">
      <c r="A186" s="122"/>
    </row>
    <row r="187" spans="1:14" s="121" customFormat="1">
      <c r="A187" s="122"/>
    </row>
    <row r="188" spans="1:14" s="121" customFormat="1">
      <c r="A188" s="122"/>
    </row>
    <row r="189" spans="1:14" s="121" customFormat="1">
      <c r="A189" s="122"/>
    </row>
    <row r="190" spans="1:14" s="121" customFormat="1">
      <c r="A190" s="122"/>
    </row>
    <row r="191" spans="1:14" s="121" customFormat="1">
      <c r="A191" s="122"/>
    </row>
    <row r="192" spans="1:14" s="121" customFormat="1">
      <c r="A192" s="122"/>
    </row>
    <row r="193" spans="1:1" s="121" customFormat="1">
      <c r="A193" s="122"/>
    </row>
    <row r="194" spans="1:1" s="121" customFormat="1">
      <c r="A194" s="122"/>
    </row>
    <row r="195" spans="1:1" s="121" customFormat="1">
      <c r="A195" s="122"/>
    </row>
    <row r="196" spans="1:1" s="121" customFormat="1">
      <c r="A196" s="122"/>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2024-07-08T09:00:04Z</dcterms:modified>
</cp:coreProperties>
</file>